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Oma Drive\Jatrishop-verkkokaupan tuotteet\"/>
    </mc:Choice>
  </mc:AlternateContent>
  <xr:revisionPtr revIDLastSave="0" documentId="13_ncr:1_{66B6BBA4-C134-45DC-A749-CD2335B0EFFD}" xr6:coauthVersionLast="47" xr6:coauthVersionMax="47" xr10:uidLastSave="{00000000-0000-0000-0000-000000000000}"/>
  <bookViews>
    <workbookView xWindow="-23148" yWindow="10920" windowWidth="23256" windowHeight="12456" firstSheet="3" activeTab="6" xr2:uid="{00000000-000D-0000-FFFF-FFFF00000000}"/>
  </bookViews>
  <sheets>
    <sheet name="Ankkurointi" sheetId="1" r:id="rId1"/>
    <sheet name="VALMIS - Heittopainot ja -narut" sheetId="2" r:id="rId2"/>
    <sheet name="VALMIS - Kaatokiipeilykengät" sheetId="3" r:id="rId3"/>
    <sheet name="VALMIS - Käsineet" sheetId="4" r:id="rId4"/>
    <sheet name="Kantolaitteet" sheetId="5" r:id="rId5"/>
    <sheet name="Köydet" sheetId="6" r:id="rId6"/>
    <sheet name="VALMIS - Köysisuojat" sheetId="7" r:id="rId7"/>
    <sheet name="Laskeutumislaitteet" sheetId="8" r:id="rId8"/>
    <sheet name="Liitosköydet" sheetId="9" r:id="rId9"/>
    <sheet name="Nousutarraimet, jalkalenkit" sheetId="10" r:id="rId10"/>
    <sheet name="Paarit, pelastusvaljaat ja -lai" sheetId="11" r:id="rId11"/>
    <sheet name="VALMIS Put. pys. köysitarraimet" sheetId="12" r:id="rId12"/>
    <sheet name="Putoamissuojainpakkaukset" sheetId="13" r:id="rId13"/>
    <sheet name="Sulkurenkaat, kiinnittimet" sheetId="14" r:id="rId14"/>
    <sheet name="Taljapyörät" sheetId="15" r:id="rId15"/>
    <sheet name="Tarvikenarut" sheetId="16" r:id="rId16"/>
    <sheet name="Turvatarraimet" sheetId="17" r:id="rId17"/>
    <sheet name="Valjaat" sheetId="18" r:id="rId18"/>
    <sheet name="VALMIS - Vinssit" sheetId="19" r:id="rId19"/>
    <sheet name="VALMIS - Ylläpito ja merkkaus"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0" l="1"/>
  <c r="K5" i="19"/>
  <c r="K4" i="19"/>
  <c r="K3" i="19"/>
  <c r="K90" i="18"/>
  <c r="K89" i="18"/>
  <c r="K88" i="18"/>
  <c r="K87" i="18"/>
  <c r="K86" i="18"/>
  <c r="K85"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K10" i="18"/>
  <c r="K9" i="18"/>
  <c r="K8" i="18"/>
  <c r="K7" i="18"/>
  <c r="K6" i="18"/>
  <c r="K5" i="18"/>
  <c r="K4" i="18"/>
  <c r="K3" i="18"/>
  <c r="K90" i="17"/>
  <c r="K89" i="17"/>
  <c r="K88" i="17"/>
  <c r="K87" i="17"/>
  <c r="K86"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K5" i="17"/>
  <c r="K4" i="17"/>
  <c r="K3" i="17"/>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3" i="16"/>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3" i="15"/>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4" i="14"/>
  <c r="K3" i="14"/>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3" i="13"/>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K3" i="12"/>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K3" i="11"/>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4" i="8"/>
  <c r="K3" i="8"/>
  <c r="K28" i="7"/>
  <c r="K27" i="7"/>
  <c r="K26" i="7"/>
  <c r="K25" i="7"/>
  <c r="K24" i="7"/>
  <c r="K23" i="7"/>
  <c r="K22" i="7"/>
  <c r="K21" i="7"/>
  <c r="K20" i="7"/>
  <c r="K19" i="7"/>
  <c r="K18" i="7"/>
  <c r="K17" i="7"/>
  <c r="K16" i="7"/>
  <c r="K15" i="7"/>
  <c r="K14" i="7"/>
  <c r="K13" i="7"/>
  <c r="K12" i="7"/>
  <c r="K11" i="7"/>
  <c r="K10" i="7"/>
  <c r="K9" i="7"/>
  <c r="K8" i="7"/>
  <c r="K7" i="7"/>
  <c r="K6" i="7"/>
  <c r="K5" i="7"/>
  <c r="K4" i="7"/>
  <c r="K3" i="7"/>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K3" i="6"/>
  <c r="K28" i="5"/>
  <c r="K27" i="5"/>
  <c r="K26" i="5"/>
  <c r="K25" i="5"/>
  <c r="K24" i="5"/>
  <c r="K23" i="5"/>
  <c r="K22" i="5"/>
  <c r="K21" i="5"/>
  <c r="K20" i="5"/>
  <c r="K19" i="5"/>
  <c r="K18" i="5"/>
  <c r="K17" i="5"/>
  <c r="K16" i="5"/>
  <c r="K15" i="5"/>
  <c r="K14" i="5"/>
  <c r="K13" i="5"/>
  <c r="K12" i="5"/>
  <c r="K11" i="5"/>
  <c r="K10" i="5"/>
  <c r="K9" i="5"/>
  <c r="K8" i="5"/>
  <c r="K7" i="5"/>
  <c r="K6" i="5"/>
  <c r="K5" i="5"/>
  <c r="K4" i="5"/>
  <c r="K3" i="5"/>
  <c r="K28" i="4"/>
  <c r="K27" i="4"/>
  <c r="K26" i="4"/>
  <c r="K25" i="4"/>
  <c r="K24" i="4"/>
  <c r="K23" i="4"/>
  <c r="K22" i="4"/>
  <c r="K21" i="4"/>
  <c r="K20" i="4"/>
  <c r="K19" i="4"/>
  <c r="K18" i="4"/>
  <c r="K17" i="4"/>
  <c r="K16" i="4"/>
  <c r="K15" i="4"/>
  <c r="K14" i="4"/>
  <c r="K13" i="4"/>
  <c r="K12" i="4"/>
  <c r="K11" i="4"/>
  <c r="K10" i="4"/>
  <c r="K9" i="4"/>
  <c r="K8" i="4"/>
  <c r="K7" i="4"/>
  <c r="K6" i="4"/>
  <c r="K5" i="4"/>
  <c r="K4" i="4"/>
  <c r="K3" i="4"/>
  <c r="K28" i="3"/>
  <c r="K27" i="3"/>
  <c r="K26" i="3"/>
  <c r="K25" i="3"/>
  <c r="K24" i="3"/>
  <c r="K23" i="3"/>
  <c r="K22" i="3"/>
  <c r="K21" i="3"/>
  <c r="K20" i="3"/>
  <c r="K19" i="3"/>
  <c r="K18" i="3"/>
  <c r="K17" i="3"/>
  <c r="K16" i="3"/>
  <c r="K15" i="3"/>
  <c r="K14" i="3"/>
  <c r="K13" i="3"/>
  <c r="K12" i="3"/>
  <c r="K11" i="3"/>
  <c r="K10" i="3"/>
  <c r="K9" i="3"/>
  <c r="K8" i="3"/>
  <c r="K7" i="3"/>
  <c r="K6" i="3"/>
  <c r="K5" i="3"/>
  <c r="K4" i="3"/>
  <c r="K3" i="3"/>
  <c r="K29" i="2"/>
  <c r="K28" i="2"/>
  <c r="K27" i="2"/>
  <c r="K26" i="2"/>
  <c r="K25" i="2"/>
  <c r="K24" i="2"/>
  <c r="K23" i="2"/>
  <c r="K22" i="2"/>
  <c r="K21" i="2"/>
  <c r="K20" i="2"/>
  <c r="K19" i="2"/>
  <c r="K18" i="2"/>
  <c r="K17" i="2"/>
  <c r="K16" i="2"/>
  <c r="K15" i="2"/>
  <c r="K14" i="2"/>
  <c r="K13" i="2"/>
  <c r="K12" i="2"/>
  <c r="K11" i="2"/>
  <c r="K10" i="2"/>
  <c r="K9" i="2"/>
  <c r="K8" i="2"/>
  <c r="K7" i="2"/>
  <c r="K6" i="2"/>
  <c r="K5" i="2"/>
  <c r="K4" i="2"/>
  <c r="K3" i="2"/>
  <c r="K29" i="1"/>
  <c r="K28" i="1"/>
  <c r="K27" i="1"/>
  <c r="K26" i="1"/>
  <c r="K25" i="1"/>
  <c r="K24" i="1"/>
  <c r="K23" i="1"/>
  <c r="K22" i="1"/>
  <c r="K21" i="1"/>
  <c r="K20" i="1"/>
  <c r="K19" i="1"/>
  <c r="K18" i="1"/>
  <c r="K17" i="1"/>
  <c r="K16" i="1"/>
  <c r="K15" i="1"/>
  <c r="K14" i="1"/>
  <c r="K13" i="1"/>
  <c r="K12" i="1"/>
  <c r="K11" i="1"/>
  <c r="K10" i="1"/>
  <c r="K9" i="1"/>
  <c r="K8" i="1"/>
  <c r="K7" i="1"/>
  <c r="K6" i="1"/>
  <c r="K5" i="1"/>
  <c r="K4" i="1"/>
  <c r="K3" i="1"/>
</calcChain>
</file>

<file path=xl/sharedStrings.xml><?xml version="1.0" encoding="utf-8"?>
<sst xmlns="http://schemas.openxmlformats.org/spreadsheetml/2006/main" count="17273" uniqueCount="5427">
  <si>
    <t>Vandernet Hinnasto 05.03.2025 (Hinnat sitoumuksetta)</t>
  </si>
  <si>
    <t>Luokittelu</t>
  </si>
  <si>
    <t>Pääryhmä</t>
  </si>
  <si>
    <t>Alaryhmä</t>
  </si>
  <si>
    <t>Segmentti</t>
  </si>
  <si>
    <t>Tuotekuva</t>
  </si>
  <si>
    <t>Valmistaja</t>
  </si>
  <si>
    <t>Tuotenumero</t>
  </si>
  <si>
    <t>Tuotenimi</t>
  </si>
  <si>
    <t>Lisäkuvaus</t>
  </si>
  <si>
    <t>Svh (alv25,5)</t>
  </si>
  <si>
    <t>Jatrin myyntihinta (alv 0%)</t>
  </si>
  <si>
    <t>Netto (alv0)</t>
  </si>
  <si>
    <t>Masterkoodi</t>
  </si>
  <si>
    <t>GTIN</t>
  </si>
  <si>
    <t>Koko</t>
  </si>
  <si>
    <t>Väri</t>
  </si>
  <si>
    <t>Tuotetieto</t>
  </si>
  <si>
    <t>Saldo</t>
  </si>
  <si>
    <t>Myytävissä</t>
  </si>
  <si>
    <t>Toimitusaika lisämäärille</t>
  </si>
  <si>
    <t>Uutuus</t>
  </si>
  <si>
    <t>Poistuva</t>
  </si>
  <si>
    <t>Toimitettu vuodessa</t>
  </si>
  <si>
    <t>Oma tuotekoodi</t>
  </si>
  <si>
    <t>Minimimyyntierä</t>
  </si>
  <si>
    <t>Bruttopaino (kg)</t>
  </si>
  <si>
    <t>Nettopaino (kg)</t>
  </si>
  <si>
    <t>Tukkupakkaus</t>
  </si>
  <si>
    <t>Masterpack</t>
  </si>
  <si>
    <t>Lavakoko</t>
  </si>
  <si>
    <t>Sähkönumero</t>
  </si>
  <si>
    <t>LVI-numero</t>
  </si>
  <si>
    <t>CN-nimike</t>
  </si>
  <si>
    <t>Postituspaksuus alle 3cm</t>
  </si>
  <si>
    <t>Takuu (kuukautta)</t>
  </si>
  <si>
    <t>Toimitusten alkamispvm</t>
  </si>
  <si>
    <t>Merkkaustyyppi</t>
  </si>
  <si>
    <t>Merkkausala</t>
  </si>
  <si>
    <t>UNSPSC</t>
  </si>
  <si>
    <t>Alkuperämaa</t>
  </si>
  <si>
    <t>Korvaava tuote</t>
  </si>
  <si>
    <t>Korvaa tuotteen</t>
  </si>
  <si>
    <t>Näkyvissä vandernet.com sivuilla</t>
  </si>
  <si>
    <t>FEDAS</t>
  </si>
  <si>
    <t>Myyntipakkaus korkeus (mm)</t>
  </si>
  <si>
    <t>Myyntipakkaus leveys (mm)</t>
  </si>
  <si>
    <t>Myyntipakkaus syvyys (mm)</t>
  </si>
  <si>
    <t>Tukkupakkaus korkeus (mm)</t>
  </si>
  <si>
    <t>Tukkupakkaus leveys (mm)</t>
  </si>
  <si>
    <t>Tukkupakkaus syvyys (mm)</t>
  </si>
  <si>
    <t>Materiaali</t>
  </si>
  <si>
    <t>Tukkupakkaus GTIN</t>
  </si>
  <si>
    <t>Lisäkuva1</t>
  </si>
  <si>
    <t>Lisäkuva2</t>
  </si>
  <si>
    <t>Lisäkuva3</t>
  </si>
  <si>
    <t>Lisäkuva4</t>
  </si>
  <si>
    <t>Lisäkuva5</t>
  </si>
  <si>
    <t>Videolinkki1</t>
  </si>
  <si>
    <t>Videolinkki2</t>
  </si>
  <si>
    <t>Videolinkki3</t>
  </si>
  <si>
    <t>Videolinkki4</t>
  </si>
  <si>
    <t>Videolinkki5</t>
  </si>
  <si>
    <t xml:space="preserve">Sport Teollisuus Tactical </t>
  </si>
  <si>
    <t>Putoamissuojaus ja kiipeily</t>
  </si>
  <si>
    <t>Ankkurointi</t>
  </si>
  <si>
    <t>Ankkurilehdet ja pultit</t>
  </si>
  <si>
    <t>CT</t>
  </si>
  <si>
    <t>4A10310V1CT0STD</t>
  </si>
  <si>
    <t>Plate 10 ankkurilehti SS</t>
  </si>
  <si>
    <t>Ruostumaton AISI 316L teräs</t>
  </si>
  <si>
    <t>8056734836523</t>
  </si>
  <si>
    <t xml:space="preserve">Ankkurinlehti henkilökohtaisen putoamissuojaimen kiinnityspisteeksi. Soveltuu väliaikaisiin sekä pysyviin asennuksiin niin työkäytössä kuin kiipeilyseinilläkin. Ruostumattomasta teräksestä valmistettu malli, jota voidaan kuormittaa useampaan suuntaan, ja joka soveltuu yhden käyttäjän ankkuroitumiseen ja putoamiselta suojaamiseen.
Kiinnitetään rakenteeseen sopivalla halkaisijaltaan 10 mm pultilla tai ruuvilla. Suunniteltu kestämään myös ulkoilma-asennusten vaatimukset.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Murtolujuus sivulle kuormitettaessa (=leikkausmurtolujuus): 25 kN. Ulosvetolujuus 25 kN. Käytettäessä CT 10 mm pulttien kanssa täyttää CE EN 795 luokka A, EN 959 ja UIAA-123 standardien vaatimukset. Materiaali: AISI 316 L Stainless teräs. Pituus: 79 mm. Leveys 33 mm. Korkeus 30 mm. cm. Paino: 45 g. Testattu yksittäin. Maksimielinikä rajoittamaton. Materiaali- ja valmistusvirhetakuu 3 vuotta.
Toimituserän tulee olla 10:llä (=pussikoko) jaollinen.
Määräykset vaativat, että rakennuksessa, jonka korkeus ylittää 9 metriä, on oltava kiinnitysrakenteet turvaköysiä varten: Ympäristöministeriön Asetus Rakennusten Käyttöturvallisuudesta &lt;https://www.finlex.fi/fi/laki/alkup/2017/20171007&gt; kohta 25 § Huoltomahdollisuudet.
</t>
  </si>
  <si>
    <t>https://extranet.vandernet.com/productfiles/cache/600x600/4A10310V1CT0STD/1_4A10310_CT_Plate_10.jpg</t>
  </si>
  <si>
    <t>73269098</t>
  </si>
  <si>
    <t>46182304</t>
  </si>
  <si>
    <t>IT</t>
  </si>
  <si>
    <t>P36AS 10</t>
  </si>
  <si>
    <t>Kyllä</t>
  </si>
  <si>
    <t>150</t>
  </si>
  <si>
    <t>70</t>
  </si>
  <si>
    <t>30</t>
  </si>
  <si>
    <t>4A10312V1CT0STD</t>
  </si>
  <si>
    <t>Plate 12 ankkurilehti SS</t>
  </si>
  <si>
    <t>8056734836530</t>
  </si>
  <si>
    <t xml:space="preserve">Ankkurinlehti henkilökohtaisen putoamissuojaimen kiinnityspisteeksi. Soveltuu väliaikaisiin sekä pysyviin asennuksiin niin työkäytössä kuin kiipeilyseinilläkin. Ruostumattomasta teräksestä valmistettu malli, jota voidaan kuormittaa useampaan suuntaa, ja joka soveltuu yhden käyttäjän ankkuroitumiseen ja putoamiselta suojaamiseen. Kiinnitetään rakenteeseen sopivalla halkaisijaltaan 12 mm pultilla tai ruuvilla.
Stainless Steel malli on suunniteltu kestämään myös ulkoilma-asennusten vaatimukset.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Murtolujuus sivulle kuormitettaessa (=leikkausmurtolujuus): 25 kN. Ulosvetolujuus 25 kN. Käytettäessä CT 12 mm pulttien kanssa täyttää CE EN 795 luokka A, EN 959 ja UIAA-123 standardien vaatimukset. Materiaali: AISI 316 L Stainless teräs. Pituus: 79 mm. Leveys 33 mm. Korkeus 30 mm. cm. Paino: 42 g. Testattu yksittäin. Maksimielinikä rajoittamaton. Materiaali- ja valmistusvirhetakuu 3 vuotta.
Määräykset vaativat, että rakennuksessa, jonka korkeus ylittää 9 metriä, on oltava kiinnitysrakenteet turvaköysiä varten: Ympäristöministeriön Asetus Rakennusten Käyttöturvallisuudesta &lt;https://www.finlex.fi/fi/laki/alkup/2017/20171007&gt; kohta 25 § Huoltomahdollisuudet.
Tiedoksi: Tämä tuote tulee aina tilata 10 kpl:lla jaollisina määrinä.
</t>
  </si>
  <si>
    <t>https://extranet.vandernet.com/productfiles/cache/600x600/4A10312V1CT0STD/4A10312_CT.jpg</t>
  </si>
  <si>
    <t>6316136</t>
  </si>
  <si>
    <t>P36AS 12</t>
  </si>
  <si>
    <t>Kierronestäjät</t>
  </si>
  <si>
    <t>2D793SGWBCT0STD</t>
  </si>
  <si>
    <t>Twister leikari pieni</t>
  </si>
  <si>
    <t>Kuulalaakerit.24kN.84mm</t>
  </si>
  <si>
    <t>8056734831276</t>
  </si>
  <si>
    <t xml:space="preserve">Kuumataottu kevytalumiininen kuulalaakeroitu kierronestäjä ja vapaasti pyörivä ankkuripiste. Erittäin pienikokoinen henkilösuojaimeksi sertifioitu malli, joka soveltuu monipuolisiin tarpeisiin pelastuskäytössä, teollisuuden tarpeissa ja sporttikiipeilyssä. Estää köyden kiertymisen taakan pyöriessä.
Murtolujuus 24 kN. Maksimi työkuorma 5 kN. Huoltovapaan suojatun kuulalaakeroinnin ansiosta erittäin pieni kiertymisvastus, ja suuri toimintavarmuus. Täyttää CE EN354 standardin vaatimukset (liitosköydet ja kierronestäjät). Ulkomitat 84 mm x 42 mm x 25 mm. Kiinnitysreikien sisähalkaisija 24 mm x 19 mm, joka mahdollistaa kahden sulkurenkaan kiinnittämisen samanaikaisesti per kiinnitysreikä. Osana taljajärjestelmää kasvattaa kokonaisuuden pituutta vain 66 mm. Paino: 80 g. Yksittäin testattu. Maksimielinikä rajoittamaton. Materiaali- ja valmistusvirhetakuu 3 vuotta.
Saatavissa myös kokomustana (2D793XZXZCT0STD).
</t>
  </si>
  <si>
    <t>https://extranet.vandernet.com/productfiles/cache/600x600/2D793SGWBCT0STD/2D793_CT_Twister.jpg</t>
  </si>
  <si>
    <t>76169990</t>
  </si>
  <si>
    <t>P58 XSO</t>
  </si>
  <si>
    <t>84</t>
  </si>
  <si>
    <t>60</t>
  </si>
  <si>
    <t>35</t>
  </si>
  <si>
    <t>4A10712V1CT0STD</t>
  </si>
  <si>
    <t>Plate 12 ankkurilehti HCR</t>
  </si>
  <si>
    <t>HCR teräs</t>
  </si>
  <si>
    <t>8057733301067</t>
  </si>
  <si>
    <t xml:space="preserve">HCR (High Corrosion Resistance) ruostumattomasta teräksestä valmistettu ankkurinlehti halkaisijaltaan 12 mm pultille tai ruuville. Suunniteltu henkilösuojaimen kiinnittämiseen erittäin korroosioalttiisiin olosuhteisiin. Soveltuu yhden käyttäjän ankkuroitumiseen ja putoamiselta suojaamiseen, sekä väliaikaisiin että pysyviin asennuksiin.
Soveltuu yhden käyttäjän ankkuroitumiseen ja putoamiselta suojaamiseen, sekä väliaikaisiin että pysyviin asennuksiin. HCR malli on suunniteltu kaikkein haastavimpiin olosuhteisiin, joissa normaalia pidempi korroosionkesto on tärkeää: meren lähellä oleviin kallioseiniin, kemianteollisuuteen, säiliöihin, offshorekäyttöön, satamiin, laivoille, majakoihin ja muihin merenkulun turvalaitteisiin, uimahalleihin ja muualle missä käytetään voimakkaita puhdistus/desinfiointiaineita, olosuhteiltaan vaativiin kiipeilykohteisiin jne.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Täyttää EN959 standardin vaatimukset. Materiaali: Erittäin korroosionkestävä HCR AISI 904L teräs. Paino: 45 g. Maksimielinikä rajoittamaton. Materiaali- ja valmistusvirhetakuu 3 vuotta.
Saatavilla seuraavat kiinnitystarvikkeet:
4A108110V1CTSTD Anchor Bolt 12x110mm HCR pultti
Määräykset vaativat, että rakennuksessa, jonka korkeus ylittää 9 metriä, on oltava kiinnitysrakenteet turvaköysiä varten: Ympäristöministeriön Asetus Rakennusten Käyttöturvallisuudesta &lt;https://www.finlex.fi/fi/laki/alkup/2017/20171007&gt; kohta 25 § Huoltomahdollisuudet.
</t>
  </si>
  <si>
    <t>https://extranet.vandernet.com/productfiles/cache/600x600/4A10712V1CT0STD/4A10712_CT.jpg</t>
  </si>
  <si>
    <t>P36AH 12</t>
  </si>
  <si>
    <t>2D793XZXZCT0STD</t>
  </si>
  <si>
    <t>Twister leikari pieni musta</t>
  </si>
  <si>
    <t>8057733301333</t>
  </si>
  <si>
    <t xml:space="preserve">Kuumataottu kevytalumiininen kuulalaakeroitu kierronestäjä ja vapaasti pyörivä ankkuripiste. Erittäin pienikokoinen henkilösuojaimeksi sertifioitu malli, joka soveltuu monipuolisiin tarpeisiin pelastuskäytössä, teollisuuden tarpeissa ja sporttikiipeilyssä. Estää köyden kiertymisen taakan pyöriessä.
Murtolujuus 24 kN. Maksimi työkuorma 5 kN. Huoltovapaan suojatun kuulalaakeroinnin ansiosta erittäin pieni kiertymisvastus, ja suuri toimintavarmuus. Täyttää CE EN354 standardin vaatimukset (liitosköydet ja kierronestäjät). Ulkomitat 84 mm x 42 mm x 25 mm. Kiinnitysreikien sisähalkaisija 24 mm x 19 mm, joka mahdollistaa kahden sulkurenkaan kiinnittämisen samanaikaisesti per kiinnitysreikä. Osana taljajärjestelmää kasvattaa kokonaisuuden pituutta vain 66 mm. Paino: 80 g. Yksittäin testattu. Maksimielinikä rajoittamaton. Materiaali- ja valmistusvirhetakuu 3 vuotta.
</t>
  </si>
  <si>
    <t>https://extranet.vandernet.com/productfiles/cache/600x600/2D793XZXZCT0STD/2D793XZXZ_CT.jpg</t>
  </si>
  <si>
    <t>P58 S</t>
  </si>
  <si>
    <t>2D795SGYJCT0STD</t>
  </si>
  <si>
    <t>Twirl leikari iso</t>
  </si>
  <si>
    <t>Kuulalaakerit.40kN.116mm</t>
  </si>
  <si>
    <t>8056734837476</t>
  </si>
  <si>
    <t xml:space="preserve">Kuumataottu kevytalumiininen kuulalaakeroitu kierronestäjä ja vapaasti pyörivä ankkuripiste. Erittäin vahva henkilösuojaimeksi sertifioitu malli, joka soveltuu monipuolisiin tarpeisiin pelastuskäytössä, teollisuuden tarpeissa ja sporttikiipeilyssä. Estää köyden kiertymisen taakan pyöriessä.
Murtolujuus 40 kN. Maksimi työkuorma 5 kN. Huoltovapaan suojatun kuulalaakeroinnin ansiosta erittäin pieni kiertymisvastus. Täyttää CE EN354 standardin vaatimukset (liitosköydet ja kierronestäjät). Ulkomitat 116 mm x 53 mm. Kiinnitysreikien suuri sisähalkaisija mahdollistaa kolmen sulkurenkaan kiinnittämisen samanaikaisesti per kiinnitysreikä. Paino: 170 g. Yksittäin testattu. Maksimielinikä rajoittamaton. Materiaali- ja valmistusvirhetakuu 3 vuotta.
Saatavissa myös kokomustana (2D795XZXZCT0STD)
</t>
  </si>
  <si>
    <t>https://extranet.vandernet.com/productfiles/cache/600x600/2D795SGYJCT0STD/2D795-Twirl.jpg</t>
  </si>
  <si>
    <t>P58 SO</t>
  </si>
  <si>
    <t>116</t>
  </si>
  <si>
    <t>65</t>
  </si>
  <si>
    <t>2D795XZXZCT0STD</t>
  </si>
  <si>
    <t>Twirl leikari iso musta</t>
  </si>
  <si>
    <t>8057733301791</t>
  </si>
  <si>
    <t xml:space="preserve">Kuumataottu kevytalumiininen kuulalaakeroitu kierronestäjä ja vapaasti pyörivä ankkuripiste. Erittäin vahva henkilösuojaimeksi sertifioitu malli, joka soveltuu monipuolisiin tarpeisiin pelastuskäytössä, teollisuuden tarpeissa ja sporttikiipeilyssä. Estää köyden kiertymisen taakan pyöriessä.
Murtolujuus 40 kN. Maksimi työkuorma 5 kN. Huoltovapaan suojatun kuulalaakeroinnin ansiosta erittäin pieni kiertymisvastus. Täyttää CE EN354 standardin vaatimukset (liitosköydet ja kierronestäjät). Ulkomitat 116 mm x 53 mm. Kiinnitysreikien suuri sisähalkaisija mahdollistaa kolmen sulkurenkaan kiinnittämisen samanaikaisesti per kiinnitysreikä. Paino: 170 g. Yksittäin testattu. Maksimielinikä rajoittamaton. Materiaali- ja valmistusvirhetakuu 3 vuotta.
</t>
  </si>
  <si>
    <t>https://extranet.vandernet.com/productfiles/cache/600x600/2D795XZXZCT0STD/2D795XZXZ_CT.jpg</t>
  </si>
  <si>
    <t xml:space="preserve">Teollisuus Tactical </t>
  </si>
  <si>
    <t>Teleskooppivarret</t>
  </si>
  <si>
    <t>ROD11</t>
  </si>
  <si>
    <t>Kit Rod F teleskooppivarsi 10m</t>
  </si>
  <si>
    <t>Sis.3C716 Large&amp;D-Shape:lle</t>
  </si>
  <si>
    <t>8057733305584</t>
  </si>
  <si>
    <t xml:space="preserve">Erittäin pitkälle ulottuva ja vahvarakenteinen teleskooppivarsi, jolla CT Climbing Technology pienet Large ja D-Shape sulkurenkaat voidaan nostaa sopivaan ankkuripisteeseen kiinni, ja muodostaa tilapäinen ankkuripiste henkilökohtaiseen putoamissuojaukseen työ- ja pelastuskäytössä. 
Voidaan säätää portaattomasti 2,4 m - 10 m, jolloin käyttäjä ylettyy jopa yli 11 m korkealle. Materiaalit: lasikuitu, muovi, alumiini. 
</t>
  </si>
  <si>
    <t>https://extranet.vandernet.com/productfiles/cache/600x600/ROD11/1_ROD11.jpg</t>
  </si>
  <si>
    <t>39172900</t>
  </si>
  <si>
    <t>RO</t>
  </si>
  <si>
    <t>2100094</t>
  </si>
  <si>
    <t>2400</t>
  </si>
  <si>
    <t>100</t>
  </si>
  <si>
    <t>80</t>
  </si>
  <si>
    <t>https://extranet.vandernet.com/productfiles/cache/600x600/ROD11/Kit-Rod-F-ROD11.jpg</t>
  </si>
  <si>
    <t>https://extranet.vandernet.com/productfiles/cache/600x600/ROD11/ROD11_detail_HD.jpg</t>
  </si>
  <si>
    <t xml:space="preserve">Teollisuus </t>
  </si>
  <si>
    <t>ROD12</t>
  </si>
  <si>
    <t>Kit Rod L teleskooppivarsi 10m</t>
  </si>
  <si>
    <t>Sis.3C717 pidike Big&amp;Giant:lle</t>
  </si>
  <si>
    <t>8057733305591</t>
  </si>
  <si>
    <t xml:space="preserve">Erittäin pitkälle ulottuva ja vahvarakenteinen teleskooppivarsi, jolla CT Climbing Technology Big 60 mm ja Giant 110 mm kiinnittimet voidaan nostaa sopivaan ankkuripisteeseen tai palkkiin kiinni, ja muodostaa tilapäinen ankkuripiste henkilökohtaiseen putoamissuojaukseen työ- ja pelastuskäytössä.
Mahdollistaa turvallisen liikkumisen esim. mastoissa, teollisuushallien rakenteissa, pylväissä jne. Voidaan säätää portaattomasti 2,4 m - 10 m, jolloin käyttäjä ylettyy jopa yli 11 m korkealle. Materiaalit: lasikuitu, muovi, alumiini. 
Suosittelemme tilaamaan samalla CT Big Lifeline 10 m köysi 60 mm kiinnittimellä (7L9240E010CTSTD) tai CT Giant Lifeline 10 m köysi 110 mm kiinnittimellä (7L9250E010CTSTD).
Teleskooppivarressa oleva pidike on yhteensopiva myös seuraavien irtotuotteina myytävien kaksitoimisten CT Climbing Technology alumiinikiinnittimien kanssa:
2C35300V1ACTSTD	Big kiinnitin 60mm hopea
2C35300XXACTSTD	Big kiinnitin 60mm musta
2C35300YJACTSTD	Big kiinnitin 60mm punainen
2C35502V1ACTSTD	Giant kiinnitin 110mm
</t>
  </si>
  <si>
    <t>https://extranet.vandernet.com/productfiles/cache/600x600/ROD12/1_ROD12.jpg</t>
  </si>
  <si>
    <t>https://extranet.vandernet.com/productfiles/cache/600x600/ROD12/CT_Kit_Rod_12_installation.jpg</t>
  </si>
  <si>
    <t>https://extranet.vandernet.com/productfiles/cache/600x600/ROD12/KIT-ROD-L_ROD12.jpg</t>
  </si>
  <si>
    <t>https://extranet.vandernet.com/productfiles/cache/600x600/ROD12/ROD12_detail_HD.jpg</t>
  </si>
  <si>
    <t>Ankkurivarret</t>
  </si>
  <si>
    <t>Ikar</t>
  </si>
  <si>
    <t>41-54 HLW1-4V4</t>
  </si>
  <si>
    <t>Vinssin ASS alavarsikiinnike</t>
  </si>
  <si>
    <t>Ankkurivarteen PLW&amp;IK LW 300</t>
  </si>
  <si>
    <t xml:space="preserve">Asennuslevy, jolla Ikar PLW henkilövinssi tai IK LW 300 taakkavinssi voidaan kiinnittää Ikar ASS-1, ASS-2, ASS-3 ja ASS-4 ankkurivarsien alavarteen (pystyosaan). Materiaali V4A ruostumaton teräs soveltuen myös mm. elintarviketeollisuuden tarpeisiin. Paino 2,2 kg.
</t>
  </si>
  <si>
    <t>https://extranet.vandernet.com/productfiles/cache/600x600/41-54 HLW1-4V4/41-54 HLW1-4V4.jpg</t>
  </si>
  <si>
    <t>84251900</t>
  </si>
  <si>
    <t>24101608</t>
  </si>
  <si>
    <t>DE</t>
  </si>
  <si>
    <t>1800</t>
  </si>
  <si>
    <t>400</t>
  </si>
  <si>
    <t>41-54/A9,5-24V4</t>
  </si>
  <si>
    <t>HRA 9,5-24m ASS alavarsikiinni</t>
  </si>
  <si>
    <t>Ankkurivarteen</t>
  </si>
  <si>
    <t>4255795801202</t>
  </si>
  <si>
    <t xml:space="preserve">Pikakiinnike, jolla Ikar HRA sisäänkelautuvat turvatarraimet pelastusvinssillä pituudeltaan 9,5m - 24 m voidaan kiinnittää Ikar ASS-1 ja ASS-4 ankkurivarsien alavarteen. Materiaali V4A ruostumaton teräs soveltuen myös mm. elintarviketeollisuuden tarpeisiin. Paino 3,5 kg.
</t>
  </si>
  <si>
    <t>https://extranet.vandernet.com/productfiles/cache/600x600/41-54_A9,5-24V4/41-54_A9,5-24V4.jpg</t>
  </si>
  <si>
    <t>6313211</t>
  </si>
  <si>
    <t>41-54-A9,5-24</t>
  </si>
  <si>
    <t>250</t>
  </si>
  <si>
    <t>140</t>
  </si>
  <si>
    <t>https://extranet.vandernet.com/productfiles/cache/600x600/41-54_A9,5-24V4/ASS_mounting_plate_HRA_web.jpg</t>
  </si>
  <si>
    <t>https://extranet.vandernet.com/productfiles/cache/600x600/41-54_A9,5-24V4/Ikar_ALKO_on_Tripod_and_Cantilever_Arm.jpg</t>
  </si>
  <si>
    <t>41-54/AL9,5-24V4</t>
  </si>
  <si>
    <t>HRA 9,5-24m ASS yläorsikiinnik</t>
  </si>
  <si>
    <t>4255795801172</t>
  </si>
  <si>
    <t xml:space="preserve">Pikakiinnike, jolla Ikar HRA sisäänkelautuvat turvatarraimet pelastusvinssillä pituudeltaan 9,5m - 24 m voidaan kiinnittää Ikar ASS-1 ja ASS-3 ankkurivarsien yläorteen. Materiaali V4A ruostumaton teräs soveltuen myös mm. elintarviketeollisuuden tarpeisiin. Paino 4,5 kg.
</t>
  </si>
  <si>
    <t>https://extranet.vandernet.com/productfiles/cache/600x600/41-54_AL9,5-24V4/41-54_AL9,5-24V4.jpg</t>
  </si>
  <si>
    <t>300</t>
  </si>
  <si>
    <t>200</t>
  </si>
  <si>
    <t>41-54/AWSV4</t>
  </si>
  <si>
    <t>Vinssin ASS yläorsikiinnike</t>
  </si>
  <si>
    <t>4255795801004</t>
  </si>
  <si>
    <t xml:space="preserve">Asennuslevy, jolla Ikar PLW henkilövinssi, tai IK LW 300 taakkavinssi voidaan kiinnittää Ikar ASS-1 ja ASS-3 ankkurivarsien yläorren alkupäähän. Materiaali V4A ruostumaton teräs soveltuen myös mm. elintarviketeollisuuden tarpeisiin. Paino 1 kg.
</t>
  </si>
  <si>
    <t>https://extranet.vandernet.com/productfiles/cache/600x600/41-54_AWSV4/41-54_AWSV4.jpg</t>
  </si>
  <si>
    <t>6313210</t>
  </si>
  <si>
    <t>220</t>
  </si>
  <si>
    <t>https://extranet.vandernet.com/productfiles/cache/600x600/41-54_AWSV4/Ikar_Tripod_DB-A2_and_Cantilever_Arm_ASS-3_equipped.jpg</t>
  </si>
  <si>
    <t>https://extranet.vandernet.com/productfiles/cache/600x600/41-54_AWSV4/PLW_front_21072016.jpg</t>
  </si>
  <si>
    <t>41-55/1</t>
  </si>
  <si>
    <t>Rescue Slide AASS-M varrelle</t>
  </si>
  <si>
    <t>Kaulus säiliöaukkoon</t>
  </si>
  <si>
    <t xml:space="preserve">Kaulus säiliötyöskentelyyn ja muihin vastaaviin olosuhteisiin missä on seinässä luukku tai käyntireikä. Soveltuu käytettäväksi Ikar AASS-M ankkurivarsien, PLW henkilövinssin ja HRA-turvatarraimen kanssa. Mahdollistaa työntekijän nopean evakuoimisen sairaskohtauksen tai tapaturman jälkeen tai pääsyn varmistamiseen vaikeapääsyiseen paikkaan.
Pinnoitetun alumiinirakenteen ansiosta kevyt, helppo siirtää ja helppo pitää puhtaana. Kourun keskellä teflonpinnoitettu ohjuriura köydelle tai vaijerille.
Soveltuu teollisuuden tarpeisiin mm. lääke- ja elintarvike-, ja kemianteollisuudelle, ylläpitoon mm. kaivoihin, huoltokuiluihin, säiliöihin, hormeihin, uuneihin, isoihin koneisiin ja muihin ahtaisiin tiloihin pääsemiseen sekä pelastuskäyttöön. Liitettävät laitteet materiaaliltaan V4A ruostumaton teräs, joka soveltuu myös mm. elintarviketeollisuuden vaatimuksiin.
Kourun leveys: 400 mm. Asennuskauluksen leveys 856 mm. Vaakasuoran osan syvyys 367 mm.  Kokonaissyvyys 846 mm. Paino 11 kg.
Rescue Slide on osa kokonaisuutta ja tarkoitettu käytettäväksi ainoastaan Ikar AASS-M ankkurivarren kanssa lisävarusteineen. Tuotetta ei tule käyttää sellaisenaan ilman kokonaisuuden muita komponentteja.
Saatavilla seuraavat muut kokonaisuuden komponentit:
ANKKURIVARSI:
AASS-M (41-58V4a)
TURVATARRAIMEN KIINNIKKEET:
HRA 9,5-24 m kiinnike yläorteen (41-54/AL9,5-24V4)
TURVATARRAIMET PELASTUSKAMMELLA:
HRA turvatarrain 12 m galvanoidulla vaijerilla (41-HRA 12)
HRA turvatarrain 12 m RST vaijerilla (Ikar 41-HRA 12 E)
HRA turvatarrain 18 m galvanoidulla vaijerilla (41-HRA 18)
VINSSIN KIINNIKKEET:
Vinssin kiinnike alavarteen (41-54 HLW1-4V4) 
VINSSIT:
PLW henkilövinssi 30 m vaijerilla (41-PLW)
</t>
  </si>
  <si>
    <t>https://extranet.vandernet.com/productfiles/cache/600x600/41-55_1/1_Ikar_41-55_1_web.jpg</t>
  </si>
  <si>
    <t>46182300</t>
  </si>
  <si>
    <t>https://extranet.vandernet.com/productfiles/cache/600x600/41-55_1/Ikar_41-55_1_drawing.jpg</t>
  </si>
  <si>
    <t>https://extranet.vandernet.com/productfiles/cache/600x600/41-55_1/Rescue Slide.jpg</t>
  </si>
  <si>
    <t>41-57-5</t>
  </si>
  <si>
    <t>Lower Ground Sleeve Core Hole</t>
  </si>
  <si>
    <t>Porattava lattiakiinnikke ASS</t>
  </si>
  <si>
    <t xml:space="preserve">Betonilattiaan jälkikäteen asennettava jalka Ikar Cantilever Arm ankkurivarsille ASS-1, ASS-2, ASS-3 ja ASS-4. Lattiaan porataan putkea varten halkaisijaltaan 120 mm syvä reikä jonka yläpäähän halkaisijaltaan 160 mm huullos. Jalusta kiinnitetään reikään soveltuvalla hartsiliimalla. Pohjassa 3/8" liitin poistovesiputkelle.
Materiaali V4A ruostumatonta terästä soveltuen myös mm. elintarvikealan vaatimuksiin. Ankkurivarren jalkaa vasten oleva alue Polyamidia. Toimitus sisältää erittäin kestävän vesi- ja pölytiiviin tulpan, joka tekee lattia pinnasta myös tasaisen. Paino 4,6 kg.
</t>
  </si>
  <si>
    <t>https://extranet.vandernet.com/productfiles/cache/600x600/41-57-5/1_41-57-5.jpg</t>
  </si>
  <si>
    <t>41-57-7</t>
  </si>
  <si>
    <t>Abdeckkappe muovitulppa</t>
  </si>
  <si>
    <t>Suojus lattia&amp;seinäkiinn. ASS</t>
  </si>
  <si>
    <t>4255795801097</t>
  </si>
  <si>
    <t xml:space="preserve">Suojatulppa Ikar Ikar Cantilever Arm ASS ankkurivarsien seinä- ja lattiakiinnikkeille. Pöly- ja roisketiivis. Nopeasti ja helposti kiinnitettävä ja irroitettava: Toimitus sisältää erikoisavaimen turvallista sulkemista ja ympäristön vaikutuksilta suojaamista varten. CE. Paino 0,5 kg. Materiaali: Polyamidi.
</t>
  </si>
  <si>
    <t>https://extranet.vandernet.com/productfiles/cache/600x600/41-57-7/Abdeckkappe.jpg</t>
  </si>
  <si>
    <t>39269097</t>
  </si>
  <si>
    <t>130</t>
  </si>
  <si>
    <t>41-57/1V4</t>
  </si>
  <si>
    <t>Ground Sleeve Cantilever Arm</t>
  </si>
  <si>
    <t>Lattiakiinnike ASS varsille</t>
  </si>
  <si>
    <t>4255795801134</t>
  </si>
  <si>
    <t xml:space="preserve">Asennusjalka Ikar Cantilever Arm ankkurivarsille ASS-1, ASS-2, ASS-3 ja ASS-4.  Mahdollistaa kiinnittämisen lattiaan, ajoneuvon kuormatilan lattiaan jne. Materiaali V4A ruostumaton teräs, joka soveltuu myös mm. elintarviketeollisuuden vaatimuksiin. Kiinnitetään rakenteeseen neljällä pultilla. Korkeus 28 cm. Paino 12 kg.
Asennustarvikepakkaus betonilattiaan Ikar Fixing Set (tuotekoodi 41-57/9A) tulee tilata erikseen.
</t>
  </si>
  <si>
    <t>https://extranet.vandernet.com/productfiles/cache/600x600/41-57_1V4/1_41-57-1V4_Ikar_Ground_Sleeve_Cantilever_Arm.jpg</t>
  </si>
  <si>
    <t>41-57-1</t>
  </si>
  <si>
    <t>260</t>
  </si>
  <si>
    <t>360</t>
  </si>
  <si>
    <t>410</t>
  </si>
  <si>
    <t>https://extranet.vandernet.com/productfiles/cache/600x600/41-57_1V4/ASS_2_with_Ground_Sleeve.jpg</t>
  </si>
  <si>
    <t>41-57/2V4</t>
  </si>
  <si>
    <t>Wall Sleeve Cantilever Arm</t>
  </si>
  <si>
    <t>Seinäkiinnike ASS varsille</t>
  </si>
  <si>
    <t>4255795801127</t>
  </si>
  <si>
    <t xml:space="preserve">Seinään kiinnitettävä asennusjalka Ikar Cantilever Arm ankkurivarsille ASS-1, ASS-2, ASS-3 ja ASS-4. Mahdollistaa ankkurivarren käyttämisen mm. erittäin ahtaissa tiloissa, muurin reunan yli, aluksen kaiteeseen, teollisuuslaitoksissa kulkusillan päässä tai yli jne. Materiaali V4A ruostumatonta terästä soveltuen myös mm. elintarviketeollisuuden tarpeisiin. Ankkurivarren jalustaa vasten oleva alue polyamidia. Kiinnitetään rakenteeseen neljällä pultilla. Korkeus 41 cm. Leveys 29 cm. Syvyys 14,5 cm. Paino 14,9 kg. Holkin halkaisinja 140 mm.  CE EN795 tyyppi A ja CEN/TS 16415. 
Asennustarvikepakkaus betonitaustaan Ikar Fixing Set (tuotekoodi 41-57/9A) tulee tilata erikseen.
Lisävarusteet:
Pöly- ja vesitiivis suojahattu (tuotekoodi 41-57-7)
</t>
  </si>
  <si>
    <t>https://extranet.vandernet.com/productfiles/cache/600x600/41-57_2V4/1_41-57-2V4.jpg</t>
  </si>
  <si>
    <t>430</t>
  </si>
  <si>
    <t>310</t>
  </si>
  <si>
    <t>165</t>
  </si>
  <si>
    <t>https://extranet.vandernet.com/productfiles/cache/600x600/41-57_2V4/1_41-57-2V4_Ikar_Wall_Sleeve_Cantilever_Arm.jpg</t>
  </si>
  <si>
    <t>41-57/9A</t>
  </si>
  <si>
    <t>Fixing Set ASS jalustoille</t>
  </si>
  <si>
    <t>Pultit&amp;liima seinälle/lattiaan</t>
  </si>
  <si>
    <t xml:space="preserve">Täydellinen asennuspakkaus Ikar Cantilever Arm ankkurivarsien ASS-1, ASS-2, ASS-3 ja ASS-4 seinäjalustalle (41-57/2V4) ja lattiajalustalle (41-57/1V4). Sisältää 4 pulttia, 4 prikkaa, 4 mutteria ja hartsiliimaa, joilla em. jalustat voidaan turvallisesti kiinnittää betonilattiaan tai seinään. Materiaali ruostumatonta terästä.
</t>
  </si>
  <si>
    <t>https://extranet.vandernet.com/productfiles/cache/600x600/41-57_9A/41-57-9A_Ikar_Fixing_Set.jpg</t>
  </si>
  <si>
    <t>41-58V4a</t>
  </si>
  <si>
    <t>Cantilever Arm AASS-M</t>
  </si>
  <si>
    <t>Ankkurivarsi manusluukkuun</t>
  </si>
  <si>
    <t xml:space="preserve">Ankkurivarsi manusluukuissa käytettäväksi yhdessä Ikar PLW henkilövinssin, Rescue Slide liukukehyksen ja HRA-turvatarraimen kanssa, jossa on myös pelastusvinssi. Soveltuu seinässä oleviin luukkuihin ja lattiassa oleviin luukkuihin. Mahdollistaa työntekijän nopean evakuoimisen sairaskohtauksen tai tapaturman jälkeen tai pääsyn varmistamiseen vaikeapääsyiseen paikkaan. Pikarruuvikiinnityksen ansiosta nopea siirtää haluttuun paikkaan. Kehys tilattavissa tilauksen yhteydessä räätälöitynä: Ilmoita myyjällesi mitat reikien sijainneista ja kehyksen materiaalivahvuus, ja sisällytä viestiin muutama valokuva sekä mielellään piirustus manusluukusta mikäli mahdollista.
Soveltuu teollisuuden tarpeisiin mm. lääke- ja elintarvike-, ja kemianteollisuudelle, ylläpitoon mm. kaivoihin, huoltokuiluihin, säiliöihin, hormeihin, uuneihin, isoihin koneisiin ja muihin ahtaisiin tiloihin pääsemiseen sekä pelastuskäyttöön. Materiaali V4A ruostumaton teräs, joka soveltuu myös mm. elintarviketeollisuuden vaatimuksiin. CE EN795 tyyppi B. Lisäksi testattu CEN/TS 16415:2013 mukaisesti taakkojen nostoihin. Paino 25 kg ilman lisävarusteita.
Kallistettavissa 30-astetta pystyeasnnosta molemmille puolille, jollon katetun alueen leveys 1051 mm. Korkeus 905 mm. Integroidun taljapyörän minimietäisyys asennusalustasta 606 mm. 
Saatavilla seuraavat lisävarusteet:
LIUKUKEHYS:
Rescue Slide (41-55/1)
TURVATARRAIMEN KIINNIKKEET:
HRA 9,5-24 m kiinnike yläorteen (41-54/AL9,5-24V4)
TURVATARRAIMET PELASTUSKAMMELLA:
HRA turvatarrain 12 m galvanoidulla vaijerilla (41-HRA 12)
HRA turvatarrain 12 m RST vaijerilla (Ikar 41-HRA 12 E)
HRA turvatarrain 18 m galvanoidulla vaijerilla (41-HRA 18)
VINSSIN KIINNIKKEET:
Vinssin kiinnike alavarteen (41-54 HLW1-4V4) 
VINSSIT:
PLW henkilövinssi 30 m vaijerilla (41-PLW)
Lisäksi jatkovarsimahdollisuuksia tilauksesta, riippuen asennuspaikan ominaisuuksista.
</t>
  </si>
  <si>
    <t>https://extranet.vandernet.com/productfiles/cache/600x600/41-58V4a/1_41-58V4a_web.jpg</t>
  </si>
  <si>
    <t>41-55V4</t>
  </si>
  <si>
    <t>https://extranet.vandernet.com/productfiles/cache/600x600/41-58V4a/41-58V4a_positions_web.jpg</t>
  </si>
  <si>
    <t>https://extranet.vandernet.com/productfiles/cache/600x600/41-58V4a/41-58v4a_web.jpg</t>
  </si>
  <si>
    <t>41-67</t>
  </si>
  <si>
    <t>Mobile Sleeve Compact jalusta</t>
  </si>
  <si>
    <t>ASS-1 ankkurivarrelle</t>
  </si>
  <si>
    <t>4255795801066</t>
  </si>
  <si>
    <t xml:space="preserve">Ikar Cantilever Arm ASS-1 ankkurivarrelle suunniteltu kompakti ja kevyt jalusta, joka voidaan siirtää tehokkaasti haluttuun paikkaan. Erityisen käyttökelpoinen pelastustoimintaan. Soveltuu myös teollisuuden tarpeisiin kun halutaan mahdollistaa pääsy esim. säiliöön tai kaivoon tai pelastaminen ahtaissa tiloissa. 
Säädettävä ja mahdollistaa ankkurivarren pyörittämisen 360-astetta, jotta käyttö myös kaikkein ahtaimmissa tiloissa onnistuisi. Maksimikuorma 300 kg. Materiaali: Ruostumaton teräs (V4A) soveltuen myös elintarviketeollisuuden tarpeisiin. kokonaispaino 59,9 kg. Kuljetusta varten kokonaisuus puretaan helposti ja nopeasti 5 osaan, jolloin kukin komponentti on kevyt kantaa yksinkin. Purettuna (kuljetus/säilytysasennossa) kokonaisuuden mitat vain n. 100 cm x 30 cm x 30 cm (arvio). Kokonaispaino Cantilever Arm ASS-1 ankkurivarren kanssa 97,9 kg (+valinnaiset lisävarusteet).
Sertifiointi: CE EN 795 tyyppi B sekä CEN/TS 16415.
</t>
  </si>
  <si>
    <t>https://extranet.vandernet.com/productfiles/cache/600x600/41-67/1_Ikar_41-67_Compact_Base.jpg</t>
  </si>
  <si>
    <t>6313207</t>
  </si>
  <si>
    <t>1100</t>
  </si>
  <si>
    <t>350</t>
  </si>
  <si>
    <t>https://extranet.vandernet.com/productfiles/cache/600x600/41-67/ASS-1_with_Mobile_Sleeve_Compact.jpg</t>
  </si>
  <si>
    <t>https://extranet.vandernet.com/productfiles/cache/600x600/41-67/Ikar_Compact_Base_in_use_Cantilever_PLW_and_HRA.jpg</t>
  </si>
  <si>
    <t>41-68</t>
  </si>
  <si>
    <t>Counterweight Sleeve jalusta</t>
  </si>
  <si>
    <t>Vastapainojalka ASS-1 ja ASS-3</t>
  </si>
  <si>
    <t>4255795801042</t>
  </si>
  <si>
    <t xml:space="preserve">Vastapainoilla paikoillaan pysyvä asennusjalka Ikar Cantilever Arm ankkurivarsille ASS-1, ASS-2 ja ASS-3. Soveltuu henkilöiden ja taakkojen nostoihin ja laskuihin työssä ja pelastuskäytössä. Suunniteltu olosuhteisiin missä toimitaan reunan yli. Mikään järjestelmän komponenteista ei paina yli 25 kg, joten työkohteeseen vieminen on helppoa ja turvallista. Ihanteellinen paikkoihin missä toistuva ankkurivarren siirtäminen paikasta toiseen on tarpeellista. 
Hyväksytty kahden henkilön taakalle. Maksimikuorma 300 kg. Ankkurivarsi kääntyy portaattomasti jalustassa 360-astetta. Täyttää CE EN 795 tyyppi B ja CEN/TS 16415 standardien vaatimukset.  
Materiaali kauttaaltaan VA4-ruostumatonta terästä soveltuen myös mm. elintarviketeollisuuden tarpeisiin. Toimitus sisältää kaikki tarvittavat painot. Kokonaispaino 136 kg. 
Yhteensopivat ankkurivarret:
Ikar ASS-1 
Ikar ASS-2
Ikar ASS-3
</t>
  </si>
  <si>
    <t>https://extranet.vandernet.com/productfiles/cache/600x600/41-68/0_41-68_Ikar_Counterweight_Sleeve.jpg</t>
  </si>
  <si>
    <t>6313208</t>
  </si>
  <si>
    <t>https://extranet.vandernet.com/productfiles/cache/600x600/41-68/1_41-68_Ikar_Counterweight_Sleeve.jpg</t>
  </si>
  <si>
    <t>https://extranet.vandernet.com/productfiles/cache/600x600/41-68/Ikar_Counterweight_Sleeve_dimensions.jpg</t>
  </si>
  <si>
    <t>41-69</t>
  </si>
  <si>
    <t>Mobile Camping Sleeve</t>
  </si>
  <si>
    <t>Reunakiinnike ASS-1 varrelle</t>
  </si>
  <si>
    <t xml:space="preserve">Pystymuuriin, seinään, säiliön reunaan tai kontin reunaan kiinnitettävä asennusjalka Ikar Cantilever Arm ankkurivarrelle ASS-1. Soveltuu henkilöiden ja taakkojen nostoihin ja laskuihin työssä ja pelastuskäytössä. Mahdollistaa kiinnittämisen materiaalivahvuudeltaan 200 mm - 400 mm paksuihin reunoihin. Ihanteellinen paikkoihin missä toistuva irrottaminen ja kiinnittäminen on välttämätöntä. 
Täyttää CE EN 795 tyyppi B ja CEN/TS 16415 standardien vaatimukset. Hyväksytty kahden henkilön taakalle. Ankkurivarsi käätyy portaattomasti jalustassa 360-astetta. Maksimikuorma 300 kg.
Materiaali VA4-ruostumatonta terästä soveltuen myös mm. elintarviketeollisuuden tarpeisiin. Kiinnitetään rakenteeseen neljällä integroidulla pultilla. Paino 35 kg.
</t>
  </si>
  <si>
    <t>https://extranet.vandernet.com/productfiles/cache/600x600/41-69/41-69_Ikar_Mobile_Camping_Sleeve.jpg</t>
  </si>
  <si>
    <t>41-71</t>
  </si>
  <si>
    <t>Cantilever Arm ASS-1</t>
  </si>
  <si>
    <t>Kork.2,28m.Lev.1,03m</t>
  </si>
  <si>
    <t>4255795801264</t>
  </si>
  <si>
    <t xml:space="preserve">Ankkurivarsi olosuhteisiin, joihin on pääsy yläpuolelta. Soveltuu teollisuuden tarpeisiin mm. lääke- ja elintarvike-, ja kemianteollisuudelle, ylläpitoon mm. kaivoihin, huoltokuiluihin, säiliöihin ja muihin ahtaisiin tiloihin pääsemiseen sekä pelastuskäyttöön. Sertifioitu kahden henkilön kuormalle.
Ankkurivarret soveltuvat lukuisiin kohteisiin missä kolmijalka ei olisi käyttökelpoinen tai sen käyttö olisi hankalaa tai riskialtista. Ankkurivarsia voidaan käyttää lattialla olevien säiliöiden kanssa työskenneltäessä, reunan yli toimiessa, ahtaissa tiloissa, kun halutaan tuoda ankkuripiste ajoneuvolla paikan päälle (eli pultataan ankkurivarren jalusta ajoneuvoon), kun kolmijalalle ei olisi tilaa jne. 
Materiaali V4A ruostumaton teräs, joka soveltuu myös mm. elintarviketeollisuuden vaatimuksiin. Korkeus lattiasta ankkurivarren orren yläpään taljapyörään 2,28 m käytettäessä Mobile Sleeve Compact jalustan tai lattiaan pultattavan jalustan kanssa. Käytettäessä lattiatasoon upotettua jalustaa on korkeus 26 cm matalampi. Toimintasäde 73,9 cm. Maksimi työkuorma 300 kg. Taittuu kuljetusasentoon kompaktiksi pakkaukseksi, jonka mitat 20 cm x 20 cm x 205 cm. 
Saatavilla seuraavat lisävarusteet:
JALUSTAT:
Mobile Sleeve Compact - jalusta liikuteltava (41-67)
Mobile Camping Sleeve - jalusta reunaan ruuvattava (41-69)
Counterweight Sleeve  - jalusta vastapainolla (41-68)
Wall Sleeve Cantilever Arm - jalusta seinään pultattava (41-57/2V4)
Ground Sleeve Cantilever Arm - jalusta pultattava (41-57/1V4)
Lower Ground Sleeve Cantilever - jalusta lattian/maan tason alapuolelle valettava (41-57-3)
Lower Ground Sleeve Core Hole - tulppa valettavalle jalustalle (41-57-5)
VINSSIN KIINNIKKEET:
Vinssin kiinnike yläorren alkupäähän (41-54/AWSV4)
Vinssin kiinnike alavarteen (41-54 HLW1-4V4) 
VINSSIT:
PLW henkilövinssi 30 m vaijerilla (41-PLW)
Taakkavinssi IK LW 300 20m vaijerilla (41-IKLW 300)
TURVATARRAIMEN KIINNIKKEET:
HRA 9,5-24 m kiinnike alavarteen (41-54/A9,5-24V4)
HRA 33-42 m kiinnike alavarteen (41-54/A33-42V4)
HRA 50-65 m kiinnike alavarteen (41-54/A50-65V4)
HRA 9,5-24 m kiinnike yläorteen (41-54/AL9,5-24V4)
HRA 33-42 m kiinnike yläorteen (41-54/A33-42V4)
HRA 50-65 m kiinnike yläorteen (41-54/A50-65V4)
TURVATARRAIMET PELASTUSKAMMELLA:
HRA turvatarrain 12 m galvanoidulla vaijerilla (41-HRA 12)
HRA turvatarrain 12 m RST vaijerilla (Ikar 41-HRA 12 E)
HRA turvatarrain 18 m galvanoidulla vaijerilla (41-HRA 18)
HRA turvatarrain 24 m galvanoidulla vaijerilla (41-HRA 24)
HRA turvatarrain 33 m galvanoidulla vaijerilla (41-HRA 33)
HRA turvatarrain 42 m galvanoidulla vaijerilla (41-HRA 42)
HRA turvatarrain 18 m galvanoidulla vaijerilla
KAIVONKANNEN NOSTAJAT:
Cover Lifting Device - palkki kansien nostamiseen (DH1)
</t>
  </si>
  <si>
    <t>https://extranet.vandernet.com/productfiles/cache/600x600/41-71/1_Ikar_ASS-1_Cantilever_Arm.jpg</t>
  </si>
  <si>
    <t>6313206</t>
  </si>
  <si>
    <t>2100</t>
  </si>
  <si>
    <t>https://extranet.vandernet.com/productfiles/cache/600x600/41-71/ASS-1_drawing.jpg</t>
  </si>
  <si>
    <t>https://extranet.vandernet.com/productfiles/cache/600x600/41-71/ASS-1_in_use.jpg</t>
  </si>
  <si>
    <t>https://extranet.vandernet.com/productfiles/cache/600x600/41-71/ASS-1_positions.jpg</t>
  </si>
  <si>
    <t>https://extranet.vandernet.com/productfiles/cache/600x600/41-71/Ikar_Compact_Base_in_use_Cantilever_PLW_and_HRA.jpg</t>
  </si>
  <si>
    <t>41-72</t>
  </si>
  <si>
    <t>Cantilever Arm Vehicle ASS-2</t>
  </si>
  <si>
    <t>Kork.1,47-1,77m.Lev.1,24-1,13m</t>
  </si>
  <si>
    <t xml:space="preserve">Ajoneuvoon kiinnitettäväksi suunniteltu ankkurivarsi säiliö- ja kaivotyöskentelyyn ja muihin ahtaisiin olosuhteisiin, joihin on pääsy yläpuolelta. Toimitus sisältää sekä ankkurivarren että jalustan. Jalusta voidaan pultata esimerkiksi kuorma-auton lavalle tai pakettiauton rahtitilan lattiaan ja näin saadaan nopeasti paikasta toiseen siirrettävä ankkuripiste.
</t>
  </si>
  <si>
    <t>https://extranet.vandernet.com/productfiles/cache/600x600/41-72/41-72.jpg</t>
  </si>
  <si>
    <t>41-73</t>
  </si>
  <si>
    <t>Cantilever Arm ASS-3</t>
  </si>
  <si>
    <t>Kork.1,71-2,02m.Lev.1,13-1,23m</t>
  </si>
  <si>
    <t xml:space="preserve">Ankkurivarsi säiliö- ja kaivotyöskentelyyn ja muihin ahtaisiin olosuhteisiin, joihin on pääsy yläpuolelta. Materiaali elintarviketuotannon tarpeisin soveltuva V4A ruostumaton teräs.
Käyttökohteeseen soveltuva jalusta ja annkurivarteen liitettävä vinssi ja HRA tarrain kiinnikkeineen tulee tilata erikseen.
</t>
  </si>
  <si>
    <t>https://extranet.vandernet.com/productfiles/cache/600x600/41-73/1_41-73_Ikar_ASS-3.jpg</t>
  </si>
  <si>
    <t>41-60</t>
  </si>
  <si>
    <t>https://extranet.vandernet.com/productfiles/cache/600x600/41-73/AASS-3_drawing.jpg</t>
  </si>
  <si>
    <t>https://extranet.vandernet.com/productfiles/cache/600x600/41-73/ASS-3_Action.jpg</t>
  </si>
  <si>
    <t>https://extranet.vandernet.com/productfiles/cache/600x600/41-73/ASS-3_installed.jpg</t>
  </si>
  <si>
    <t>https://extranet.vandernet.com/productfiles/cache/600x600/41-73/ASS-3_measurements.jpg</t>
  </si>
  <si>
    <t>https://extranet.vandernet.com/productfiles/cache/600x600/41-73/Ikar_Tripod_DB-A2_and_Cantilever_Arm_ASS-3_equipped.jpg</t>
  </si>
  <si>
    <t>41-74</t>
  </si>
  <si>
    <t>Cantilever Arm ASS-4</t>
  </si>
  <si>
    <t>Kork.2,29-3,30m.Lev.1,15-1,26m</t>
  </si>
  <si>
    <t xml:space="preserve">Korkea ankkurivarsi säiliö- ja kaivotyöskentelyyn ja muihin ahtaisiin olosuhteisiin, joihin on pääsy yläpuolelta.
</t>
  </si>
  <si>
    <t>https://extranet.vandernet.com/productfiles/cache/600x600/41-74/1_Ikar_ASS-4.jpg</t>
  </si>
  <si>
    <t>https://extranet.vandernet.com/productfiles/cache/600x600/41-74/ASS-4_dimensions.jpg</t>
  </si>
  <si>
    <t>https://extranet.vandernet.com/productfiles/cache/600x600/41-74/ASS-4_equipped.jpg</t>
  </si>
  <si>
    <t>Heittopainot ja -narut</t>
  </si>
  <si>
    <t>Edelrid</t>
  </si>
  <si>
    <t>889660501000</t>
  </si>
  <si>
    <t>Heittonaru 2,2mm 50m kelt 4kpl</t>
  </si>
  <si>
    <t>Murtolujuus 45 kg</t>
  </si>
  <si>
    <t>4028545138718</t>
  </si>
  <si>
    <t>50m</t>
  </si>
  <si>
    <t xml:space="preserve">Heittonaru, joka on kirkkaan värin ansiosta helposti havaittavissa tuuheankin oksiston lomasta. Mahdollistaa työköyden saamisen helposti haluttuun paikkaan. Soveltuu arboristikäytön lisäksi myösi kattotöihin lumenpudottajille, korkeissa halleissa työskentelyyn jne.
Normaalisti arboristilla on käytössään ainakin kaksi eripituista heittoliinaa karsittavien puiden koon ja olosuhteiden mukaan.
Halkaisija 2,2 mm. Murtolujuus 45 daN (kg). Materiaali: PE (Polyetyleeni)
Hinta sisältää 4 rullaa.
Saatavilla kaksi pituutta: 50 m 60 m.
Heittonaruun liittyviä muita tuotteita:
Spring Bag taittokorit heittonarulle
Apollo heittopainot 280 g tai 340 g
Cambium Saver ankkurinauhat oksan ympäri
</t>
  </si>
  <si>
    <t>https://extranet.vandernet.com/productfiles/cache/600x600/889660501000/88966_211a.jpg</t>
  </si>
  <si>
    <t>56075011</t>
  </si>
  <si>
    <t>210</t>
  </si>
  <si>
    <t>110</t>
  </si>
  <si>
    <t>889660601000</t>
  </si>
  <si>
    <t>Heittonaru 2,2mm 60m kelt 4kpl</t>
  </si>
  <si>
    <t>4028545138725</t>
  </si>
  <si>
    <t>60m</t>
  </si>
  <si>
    <t>https://extranet.vandernet.com/productfiles/cache/600x600/889660601000/88966_211a.jpg</t>
  </si>
  <si>
    <t>120</t>
  </si>
  <si>
    <t>889670501000</t>
  </si>
  <si>
    <t>Heittonaru 2,6mm 50m kelt 4kpl</t>
  </si>
  <si>
    <t>Murtolujuus 70 kg</t>
  </si>
  <si>
    <t>4052285574000</t>
  </si>
  <si>
    <t xml:space="preserve">Heittonaru, joka on kirkkaan värin ansiosta helposti havaittavissa tuuheankin oksiston lomasta. Mahdollistaa työköyden saamisen helposti haluttuun paikkaan. Soveltuu arboristikäytön lisäksi myösi kattotöihin lumenpudottajille, korkeissa halleissa työskentelyyn jne.
Normaalisti arboristilla on käytössään ainakin kaksi eripituista heittoliinaa karsittavien puiden koon ja olosuhteiden mukaan.
Halkaisija 2,6 mm. Murtolujuus 70 daN (kg). Materiaali: PE (Polyetyleeni)
Hinta sisältää 4 rullaa.
Saatavilla kaksi pituutta: 50 m 60 m.
Heittonaruun liittyviä muita tuotteita:
Spring Bag taittokorit heittonarulle
Apollo heittopainot 280 g tai 340 g
Cambium Saver ankkurinauhat oksan ympäri
</t>
  </si>
  <si>
    <t>https://extranet.vandernet.com/productfiles/cache/600x600/889670501000/88967_100b.jpg</t>
  </si>
  <si>
    <t>180</t>
  </si>
  <si>
    <t>190</t>
  </si>
  <si>
    <t>889670601000</t>
  </si>
  <si>
    <t>Heittonaru 2,6mm 60m kelt 4kpl</t>
  </si>
  <si>
    <t>4052285574017</t>
  </si>
  <si>
    <t>https://extranet.vandernet.com/productfiles/cache/600x600/889670601000/88967_100b.jpg</t>
  </si>
  <si>
    <t>889692803290</t>
  </si>
  <si>
    <t>Apollo heittopaino 280g</t>
  </si>
  <si>
    <t>Kahdella kiinnityspisteellä</t>
  </si>
  <si>
    <t>4028545135717</t>
  </si>
  <si>
    <t>280g</t>
  </si>
  <si>
    <t>329</t>
  </si>
  <si>
    <t xml:space="preserve">Heittopaino korkeanpaikantyöskentelyyn. Tarjoaa tarkan tavan saada työköysi haluttuun paikkaan. Suunniteltu tehokkaaseen työskentelyyn arboristeille, jotta työköyden saaminen oksalle tapahtuisi nopeasti ja helposti. Soveltuu myös erinomaisesti kattotöihin, lumenpudottajille, sähköalan sovelluksiin, korkeissa halleissa työskentelyyn, veneiden talvisäilytystöihin, riggaajille, palo- ja pelastusalalle, taktiseen käyttöön jne.
Kaksikerroksinen rakenne, jonka Cordurasta valmistettu ja erityisompelulla suljettu ulkokerros on erittäin kulutuskestävä ja pitkäikäinen. Sisäkerros on ikäänkuin ilmapallo, joka pitää kuulat ihanteellisessa muodossa, ja ehkäisee niiden purkautumisen mikäli ulkokuori vaurioituu. Täytetty poikkeuksellinen pienikokoisilla teräskuulilla, joka on lyijykuulia parempi ratkaisu ympäristön kannalta.
 Kapean muotoilun ansiosta kulkee sujuvasti puiden oksien lomasta. Paino 280 g, jonka ansiosta hyvin korkeat ja pitkätkin heitot ovat mahdollisia. 
Yläpäässä teräksinen kiinnityslenkki, jonka pienuuden ansiosta takertuminen oksistoon on saatu minimoitua. Alapäässä toissijainen tekstiilinen kiinnityspiste köyden tai slingin nopeaan kiinnitykseen. Vaaleansininen värin erottu helposti kasvuston seasta, jotta havaittavissa helposti myös kaukaa.
Vinkki: Normaalisti arboristilla on käytössään ainakin kaksi erisuuruista painoa olosuhteiden mukaan. Mitä painavampi paino, sen lyhyempi lentomatka, mutta sen tehokkaammin paino menee tuuheiden oksien lomasta läpi.
</t>
  </si>
  <si>
    <t>https://extranet.vandernet.com/productfiles/cache/600x600/889692803290/88969_329a.jpg</t>
  </si>
  <si>
    <t>63079098</t>
  </si>
  <si>
    <t>VN</t>
  </si>
  <si>
    <t>40</t>
  </si>
  <si>
    <t>https://extranet.vandernet.com/productfiles/cache/600x600/889692803290/88969_329b.jpg</t>
  </si>
  <si>
    <t>889693403290</t>
  </si>
  <si>
    <t>Apollo heittopaino 340g</t>
  </si>
  <si>
    <t>4028545135731</t>
  </si>
  <si>
    <t>340g</t>
  </si>
  <si>
    <t xml:space="preserve">Heittopaino korkeanpaikantyöskentelyyn. Tarjoaa tarkan tavan saada työköysi haluttuun paikkaan. Suunniteltu tehokkaaseen työskentelyyn arboristeille, jotta työköyden saaminen oksalle tapahtuisi nopeasti ja helposti. Soveltuu myös erinomaisesti kattotöihin, lumenpudottajille, sähköalan sovelluksiin, korkeissa halleissa työskentelyyn, veneiden talvisäilytystöihin, riggaajille, palo- ja pelastusalalle, taktiseen käyttöön jne.
Kaksikerroksinen rakenne, jonka Cordurasta valmistettu ja erityisompelulla suljettu ulkokerros on erittäin kulutuskestävä ja pitkäikäinen. Täytetty poikkeuksellinen pienikokoisilla teräskuulilla, joka on lyijykuulia parempi ratkaisu ympäristön kannalta. Kulat ovat omassa erillisessä sispussissa joka ehkäisee niiden leviämisen vaikka ulompi rakenne rikkoutuisikin.
 Kapean muotoilun ansiosta kulkee sujuvasti puiden oksien lomasta. Paino 340 g, jonka ansiosta kulkee erinomaisesti tuuheammankin oksiston läpi uhraamatta kovin paljoa heittokorkeudesta- tai -etäisyydestä. 
Yläpäässä teräksinen kiinnityslenkki, jonka pienuuden ansiosta takertuminen oksistoon on saatu minimoitua. Alapäässä toissijainen tekstiilinen kiinnityspiste köyden tai slingin nopeaan kiinnitykseen. Vaaleansininen värin erottu helposti kasvuston seasta, jotta havaittavissa helposti myös kaukaa.
Vinkki: Normaalisti arboristilla on käytössään ainakin kaksi erisuuruista painoa olosuhteiden mukaan. Mitä painavampi paino, sen lyhyempi lentomatka, mutta sen tehokkaammin paino menee tuuheiden oksien lomasta läpi.
</t>
  </si>
  <si>
    <t>https://extranet.vandernet.com/productfiles/cache/600x600/889693403290/88969_329a.jpg</t>
  </si>
  <si>
    <t>https://extranet.vandernet.com/productfiles/cache/600x600/889693403290/88969_329b.jpg</t>
  </si>
  <si>
    <t>889760507220</t>
  </si>
  <si>
    <t>Hotline heittonaru 1,8mm 50m</t>
  </si>
  <si>
    <t>HDPE mantteli. 200 daN</t>
  </si>
  <si>
    <t>4028545118475</t>
  </si>
  <si>
    <t>722</t>
  </si>
  <si>
    <t xml:space="preserve">Heittonaru, jolla saa helposti ja tarkasti työköyden haluttuun paikkaan. Kevyt, poikkeuksellisen vahva, vähäjoustoinen ja erittäin kulutuskestävä malli, joka tarjoaa lento-ominaisuuksiensa ansiosta erittäin täsmällisen osumatarkkuuden. Mantteli vahvistettu HDPE kuiduilla, jotka parantavat käsiteltävyyttä ja kulutuskestoa. Keskellä keskipistemerkintä helpottamassa käsittelyä.
Rakenne suunniteltu niin että solmujen ja sykkyröiden muodostuminen on minimoitu kun heittonaru purkautuu korista ulos. Soveltuu arboristikäytön lisäksi myös erinomaisesti kattotöihin lumenpudottajille, korkeissa halleissa työskentelyyn jne.
Kevyt rakenne, jonka ansiosta Hotline ei vaadi kovin suurta heittopainoa. Normaalisti arboristilla on käytössään ainakin kaksi eripituista heittoliinaa karsittavien puiden koon ja olosuhteiden mukaan.
Halkaisija 1,8 mm. Murtolujuus 200 daN (kg).
Saatavilla kaksi pituutta: 50 m 60 m.
Hotline heittonaruun liittyviä muita tuotteita:
Spring Bag taittokorit heittonarulle
Apollo heittopainot 280 g tai 340 g
Cambium Saver ankkurinauhat oksan ympäri
</t>
  </si>
  <si>
    <t>https://extranet.vandernet.com/productfiles/cache/600x600/889760507220/88976_722a.jpg</t>
  </si>
  <si>
    <t>56075030</t>
  </si>
  <si>
    <t>889760607220</t>
  </si>
  <si>
    <t>Hotline heittonaru 1,8mm 60m</t>
  </si>
  <si>
    <t>4028545118482</t>
  </si>
  <si>
    <t>https://extranet.vandernet.com/productfiles/cache/600x600/889760607220/88976_722a.jpg</t>
  </si>
  <si>
    <t>Kaatokiipeilykengät</t>
  </si>
  <si>
    <t>882510000060</t>
  </si>
  <si>
    <t>Tree Cruiser jalkanousulaite vasen</t>
  </si>
  <si>
    <t>Talon kaatokiipeilykenkiin</t>
  </si>
  <si>
    <t>4028545122151</t>
  </si>
  <si>
    <t>006</t>
  </si>
  <si>
    <t xml:space="preserve">Tuotteelle ei ole suomenkielistä tuotetekstiä. Englanninkielinen tuoteteksti:
The TREE CRUISER system complements our foot ascender FOOT CRUISER with a connecting plate. This way it is possible to attach it to the TALON tree crampon.
</t>
  </si>
  <si>
    <t>https://extranet.vandernet.com/productfiles/cache/600x600/882510000060/88251_006a.jpg</t>
  </si>
  <si>
    <t>TW</t>
  </si>
  <si>
    <t>160</t>
  </si>
  <si>
    <t>https://extranet.vandernet.com/productfiles/cache/600x600/882510000060/88251_006b.jpg</t>
  </si>
  <si>
    <t>882520000170</t>
  </si>
  <si>
    <t>Tree Cruiser jalkanousulaite oikea</t>
  </si>
  <si>
    <t>4028545122168</t>
  </si>
  <si>
    <t>017</t>
  </si>
  <si>
    <t>https://extranet.vandernet.com/productfiles/cache/600x600/882520000170/88252_017a.jpg</t>
  </si>
  <si>
    <t>https://extranet.vandernet.com/productfiles/cache/600x600/882520000170/88252_017b.jpg</t>
  </si>
  <si>
    <t>882930430170</t>
  </si>
  <si>
    <t>Talon kaatokiipeilykengät Short pr</t>
  </si>
  <si>
    <t>43mm lyhyet piikit</t>
  </si>
  <si>
    <t>4052285674755</t>
  </si>
  <si>
    <t>43 mm</t>
  </si>
  <si>
    <t xml:space="preserve">Erinomaiset kaatokiipeilykengät arboristeille. Lyhyet 43 mm piikit, jotka ovat yleisin valinta suomalaisessa puustossa liikkumiseen. Ergonominen jalan muotojen mukaan muotoiltu rakenne, ja yksi kevyimpiä täysiverisiä puukiipeilykenkiä markkinoilla. Näitä pystyvät arboristien lisäksi hyödyntämään mm. pelastustoimi puista tapahtuvassa pelastamisessa, lintujen rengastajat, puupylväissä työskentelevät jne.
Ultrakevyt ja kulutuskestävä teräsrakenne, jossa yhdistyvät useat eri materiaalit fiksulla tavalla. Tuulettuvat pehmusteet tekevät merkittävän lisän käyttömukavuuteen. 
Alemmassa siteessä kolmesuuntainen säätö, jolla side saadaan istumaan täydellisesti kenkään kuin kenkään.
Kaikki tekstiiliosat voidaan irrottaa ja pestä, tai kuluneet osat vaihtaa helposti uusiin.
Kaikki kulutukselle alttiit ja muut oleellisimmat komponentit saatavissa varaosina, ja piikit voidaan myös tarvittaessa vaihtaa pidempiin Long-versioihin (70 mm).
Paino: 2500 g / pari. ASTM F887-16 mukainen. Valmistusmaa: Saksa.
</t>
  </si>
  <si>
    <t>https://extranet.vandernet.com/productfiles/cache/600x600/882930430170/88293_017a.jpg</t>
  </si>
  <si>
    <t>6318071</t>
  </si>
  <si>
    <t>46182310</t>
  </si>
  <si>
    <t>550</t>
  </si>
  <si>
    <t>https://extranet.vandernet.com/productfiles/cache/600x600/882930430170/88293_017b.jpg</t>
  </si>
  <si>
    <t>https://extranet.vandernet.com/productfiles/cache/600x600/882930430170/88293_017c.jpg</t>
  </si>
  <si>
    <t>https://extranet.vandernet.com/productfiles/cache/600x600/882930430170/88293_017d.jpg</t>
  </si>
  <si>
    <t>https://extranet.vandernet.com/productfiles/cache/600x600/882930430170/88293_017e.jpg</t>
  </si>
  <si>
    <t>https://extranet.vandernet.com/productfiles/cache/600x600/882930430170/88293_017f.jpg</t>
  </si>
  <si>
    <t>882950700170</t>
  </si>
  <si>
    <t>Talon kaatokiipeilykengät Long pr</t>
  </si>
  <si>
    <t>70mm pitkät piikit</t>
  </si>
  <si>
    <t>4052285674762</t>
  </si>
  <si>
    <t>70 mm</t>
  </si>
  <si>
    <t xml:space="preserve">Erinomaiset kaatokiipeilykengät arboristeille. Pitkät 70 mm piikit, jotka ovat oikea valinta silloin kun liikutaan erittäin pehmeissä/pinnaltaan upottavissa puissa. Ergonominen jalan muotojen mukaan muotoiltu rakenne, ja yksi kevyimpiä täysiverisiä puukiipeilykenkiä markkinoilla. Näitä pystyvät arboristien lisäksi hyödyntämään mm. pelastustoimi puista tapahtuvassa pelastamisessa, lintujen rengastajat, puupylväissä työskentelevät jne.
Ultrakevyt ja kulutuskestävä teräsrakenne, jossa yhdistyvät useat eri materiaalit fiksulla tavalla. Tuulettuvat pehmusteet tekevät merkittävän lisän käyttömukavuuteen. 
Alemmassa siteessä kolmesuuntainen säätö, jolla side saadaan istumaan täydellisesti kenkään kuin kenkään.
Kaikki tekstiiliosat voidaan irrottaa ja pestä, tai kuluneet osat vaihtaa helposti uusiin.
Kaikki kulutukselle alttiit ja muut oleellisimmat komponentit saatavissa varaosina, ja piikit voidaan myös tarvittaessa vaihtaa lyhyempiin Short versioihin (43 mm), jotka ovat Suomessa yleisin käytettävä piikkipituus.
Paino: 2550 g / pari. ASTM F887-16 mukainen. Valmistusmaa: Saksa.
</t>
  </si>
  <si>
    <t>https://extranet.vandernet.com/productfiles/cache/600x600/882950700170/88295_017a.jpg</t>
  </si>
  <si>
    <t>6318072</t>
  </si>
  <si>
    <t>https://extranet.vandernet.com/productfiles/cache/600x600/882950700170/88295_017b.jpg</t>
  </si>
  <si>
    <t>https://extranet.vandernet.com/productfiles/cache/600x600/882950700170/88295_017c.jpg</t>
  </si>
  <si>
    <t>https://extranet.vandernet.com/productfiles/cache/600x600/882950700170/88295_017d.jpg</t>
  </si>
  <si>
    <t>https://extranet.vandernet.com/productfiles/cache/600x600/882950700170/88295_017e.jpg</t>
  </si>
  <si>
    <t>882960430060</t>
  </si>
  <si>
    <t>Talon Gaff teräspiikit lyhyt 43mm pr</t>
  </si>
  <si>
    <t>Kaatokiipeilykenkiin varaosa</t>
  </si>
  <si>
    <t>4052285674779</t>
  </si>
  <si>
    <t>43mm</t>
  </si>
  <si>
    <t xml:space="preserve">Vaihtopiikit Edelrid Talon kaatokiipeilykenkiin. Lyhyt 43 mm malli, joka on yleisin valinta suomalaisessa puutsossa liikkumiseen. Toimitus sisältää yhden parin.
Voidaan käyttä varaosana, tai vaihtaa Talong Long kenkiin pitkien tilalle kun työskennellään pinnaltaan kovemmissa puissa.
</t>
  </si>
  <si>
    <t>https://extranet.vandernet.com/productfiles/cache/600x600/882960430060/88296_006a.jpg</t>
  </si>
  <si>
    <t>105</t>
  </si>
  <si>
    <t>882970700060</t>
  </si>
  <si>
    <t>Talon Gaff teräspiikit pitkä 70mm pr</t>
  </si>
  <si>
    <t>4052285674786</t>
  </si>
  <si>
    <t>70mm</t>
  </si>
  <si>
    <t xml:space="preserve">Vaihtopiikit Edelrid Talon kaatokiipeilykenkiin. Pitkä 70 mm malli, joka on hvä valinta pehmeäpintaisessa/pinnaltaan upottavassa puustossa liikkumiseen. Toimitus sisältää yhden parin.
Voidaan käyttä varaosana, tai vaihtaa Talon Short kenkiin lyhyiden tilalle kun työskennellään pehmeämmissä puissa.
</t>
  </si>
  <si>
    <t>https://extranet.vandernet.com/productfiles/cache/600x600/882970700060/88297_006a.jpg</t>
  </si>
  <si>
    <t>882980000170</t>
  </si>
  <si>
    <t>Talon Calf ylähihnat pr</t>
  </si>
  <si>
    <t>4052285674793</t>
  </si>
  <si>
    <t xml:space="preserve">Vaihtoylähihnat Edelrid Talon kaatokiipeilykenkiin. Toimitus sisältää parin.
</t>
  </si>
  <si>
    <t>https://extranet.vandernet.com/productfiles/cache/600x600/882980000170/88298_017a.jpg</t>
  </si>
  <si>
    <t>883000000170</t>
  </si>
  <si>
    <t>Talon Lower alahihnasto pr</t>
  </si>
  <si>
    <t>4052285674809</t>
  </si>
  <si>
    <t xml:space="preserve">Vaihtoalahihnat Edelrid Talon kaatokiipeilykenkiin. Toimitus sisältää parin.
</t>
  </si>
  <si>
    <t>https://extranet.vandernet.com/productfiles/cache/600x600/883000000170/88300_017a.jpg</t>
  </si>
  <si>
    <t>50</t>
  </si>
  <si>
    <t>883010000170</t>
  </si>
  <si>
    <t>Talon Calf pehmusteet pr</t>
  </si>
  <si>
    <t>4052285674816</t>
  </si>
  <si>
    <t xml:space="preserve">Vaihtopehmusteet Edelrid Talon kaatokiipeilykenkiin. Tuuletettu erinomaisesti hengittävä ja käyttömukavuudeltaan mainio malli; sama joka tomitetaan vakiovarusteena. Toimitus sisältää parin.
</t>
  </si>
  <si>
    <t>https://extranet.vandernet.com/productfiles/cache/600x600/883010000170/88301_017a.jpg</t>
  </si>
  <si>
    <t>883020000170</t>
  </si>
  <si>
    <t>Talon yläsiteet pr</t>
  </si>
  <si>
    <t>4028545136967</t>
  </si>
  <si>
    <t xml:space="preserve">Vaihtoyläsiteet Edelrid Talon kaatokiipeilykenkiin. Toimitus sisältää parin.
</t>
  </si>
  <si>
    <t>https://extranet.vandernet.com/productfiles/cache/600x600/883020000170/88302_017a.jpg</t>
  </si>
  <si>
    <t>883040000170</t>
  </si>
  <si>
    <t>Talon Spike Protector teräsuoja</t>
  </si>
  <si>
    <t>4028545159713</t>
  </si>
  <si>
    <t xml:space="preserve">Teräsuojus Edelrid Talon kaatokiipeilykenkien piikeille. Suositeltavaa käyttää kuljetuksen ja säilytyksen aikana muoden varusteiden suojaamiseksi ja piikkien pitämiseksi hyvässä kunnossa. 
Toimitetaan kappaleittain.
</t>
  </si>
  <si>
    <t>https://extranet.vandernet.com/productfiles/cache/600x600/883040000170/88304_017a.jpg</t>
  </si>
  <si>
    <t>20</t>
  </si>
  <si>
    <t xml:space="preserve">Sport Teollisuus </t>
  </si>
  <si>
    <t>Käsineet, köysityö</t>
  </si>
  <si>
    <t>7X98300</t>
  </si>
  <si>
    <t>Progrip Plus käsineet S</t>
  </si>
  <si>
    <t>Aitoa paksua vuohennahkaa</t>
  </si>
  <si>
    <t>7X9830x</t>
  </si>
  <si>
    <t>8056734836349</t>
  </si>
  <si>
    <t>S</t>
  </si>
  <si>
    <t>N/A</t>
  </si>
  <si>
    <t xml:space="preserve">Tekniset, paksut ja pehmeät vuohennahkakäsineet putoamisvaarallisilla alueilla työskentelyyn, pelastustoimintaan, köyttä pitkin nousemiseen ja laskeutumiseen. Kulutuskestävä malli, jossa rystysten kohdalla nahkavahvike tarjoamassa parempaa suojaavuutta käsille. 
Tuplavahvuinen nahka koko kämmenpuolella, sekä kauttaaltaan peukalon ja etusormen välissä. Muiden sormien välit yksikerroksista nahkaa. Sormien päät kokonaan nahkaa. Ranneresori neopreenia, jossa tarranauhakiristys. Kiinnitysreikä karabiinia varten, jolla hanskat voi ripustaa valjaaseen tai kuivumaan. Saatavissa beigenä mustilla kangasalueilla koot S, M, L, XL, XXL. Materiaali- ja valmistusvirhetakuu 3 vuotta.
Materiaalit:
- Aito vuohennahka: 80 %
- Spandex: 15 %
- Neopreeni: 5 %
</t>
  </si>
  <si>
    <t>https://extranet.vandernet.com/productfiles/cache/600x600/7X9830x/1_7X983.jpg</t>
  </si>
  <si>
    <t>42032100</t>
  </si>
  <si>
    <t>PK</t>
  </si>
  <si>
    <t>K53 SN</t>
  </si>
  <si>
    <t>https://extranet.vandernet.com/productfiles/cache/600x600/7X9830x/7X983_back.jpg</t>
  </si>
  <si>
    <t>https://extranet.vandernet.com/productfiles/cache/600x600/7X9830x/7X983_size chart_HD.jpg</t>
  </si>
  <si>
    <t>7X9830A</t>
  </si>
  <si>
    <t>Progrip Plus käsineet M</t>
  </si>
  <si>
    <t>8056734836356</t>
  </si>
  <si>
    <t>M</t>
  </si>
  <si>
    <t xml:space="preserve">Tekniset, paksut ja pehmeät vuohennahkakäsineet putoamisvaarallisilla alueilla työskentelyyn, pelastustoimintaan, köyttä pitkin nousemiseen ja laskeutumiseen. Kulutuskestävä malli, jossa rystysten kohdalla nahkavahvike tarjoamassa parempaa suojaavuutta käsille. 
Tuplavahvuinen nahka koko kämmenpuolella, sekä kauttaaltaan peukalon ja etusormen välissä. Muiden sormien välit yksikerroksista nahkaa. Sormien päät kokonaan nahkaa.. Ranneresori neopreenia, jossa tarranauhakiristys. Kiinnitysreikä karabiinia varten, jolla hanskat voi ripustaa valjaaseen tai kuivumaan. Saatavissa beigenä mustilla kangasalueilla koot S, M, L, XL, XXL. Materiaali- ja valmistusvirhetakuu 3 vuotta.
Materiaalit:
- Aito vuohennahka: 80 %
- Spandex: 15 %
- Neopreeni: 5 %
</t>
  </si>
  <si>
    <t>K53 MN</t>
  </si>
  <si>
    <t>7X9830B</t>
  </si>
  <si>
    <t>Progrip Plus käsineet L</t>
  </si>
  <si>
    <t>8056734836363</t>
  </si>
  <si>
    <t>L</t>
  </si>
  <si>
    <t>K53 LN</t>
  </si>
  <si>
    <t>7X9830C</t>
  </si>
  <si>
    <t>Progrip Plus käsineet XL</t>
  </si>
  <si>
    <t>8056734836370</t>
  </si>
  <si>
    <t>XL</t>
  </si>
  <si>
    <t>K53 XLN</t>
  </si>
  <si>
    <t>7X9830D</t>
  </si>
  <si>
    <t>Progrip Plus käsineet XXL</t>
  </si>
  <si>
    <t>8056734836387</t>
  </si>
  <si>
    <t>XXL</t>
  </si>
  <si>
    <t>7X98400</t>
  </si>
  <si>
    <t>Progrip käsineet S</t>
  </si>
  <si>
    <t>Hengittävät aitoa vuohennahkaa</t>
  </si>
  <si>
    <t>7X9840x</t>
  </si>
  <si>
    <t>8056734836394</t>
  </si>
  <si>
    <t xml:space="preserve">Tekniset, kevyet ja notkeat vuohennahkakäsineet putoamisvaarallisilla alueilla työskentelyyn, pelastustoimintaan, varmistamiseen ja laskeutumiseen. Hengittävä malli, jossa rystysten kohdalla tekstiilialue tarjoamassa parempaa liikkuvuutta ja kosteudensiirtoa käsille. 
Tuplavahvuinen nahka koko kämmenpuolella, sekä kauttaaltaan peukalon ja etusormen välissä. Muiden sormien välit sivuilta joustavaa Spandex-tekstiiliä sormenpihin asti. Ranneresori neopreenia, jossa tarranauhakiristys. Kiinnitysreikä karabiinia varten, jolla hanskat voi ripustaa valjaaseen tai kuivumaan. Saatavissa täysmustina oransseilla tehostetikkauksilla koot S, M, L, XL, XXL. Materiaali- ja valmistusvirhetakuu 3 vuotta.
Materiaalit:
- Aito vuohennahka: 80 %
- Spandex: 15 %
- Neopreeni: 5 %
</t>
  </si>
  <si>
    <t>https://extranet.vandernet.com/productfiles/cache/600x600/7X9840x/1_7X984.jpg</t>
  </si>
  <si>
    <t>25</t>
  </si>
  <si>
    <t>https://extranet.vandernet.com/productfiles/cache/600x600/7X9840x/7X984_back.jpg</t>
  </si>
  <si>
    <t>https://extranet.vandernet.com/productfiles/cache/600x600/7X9840x/7X984_size chart_HD.jpg</t>
  </si>
  <si>
    <t>7X9840A</t>
  </si>
  <si>
    <t>Progrip käsineet M</t>
  </si>
  <si>
    <t>8056734836400</t>
  </si>
  <si>
    <t>7X9840B</t>
  </si>
  <si>
    <t>Progrip käsineet L</t>
  </si>
  <si>
    <t>8056734836417</t>
  </si>
  <si>
    <t>7X9840C</t>
  </si>
  <si>
    <t>Progrip käsineet XL</t>
  </si>
  <si>
    <t>8056734836424</t>
  </si>
  <si>
    <t>7X9840D</t>
  </si>
  <si>
    <t>Progrip käsineet XXL</t>
  </si>
  <si>
    <t>8056734836431</t>
  </si>
  <si>
    <t>7X98500</t>
  </si>
  <si>
    <t>Progrip Ferrata kynsikkäät S</t>
  </si>
  <si>
    <t>Aitoa vuohennahkaa</t>
  </si>
  <si>
    <t>7X9850x</t>
  </si>
  <si>
    <t>8056734836448</t>
  </si>
  <si>
    <t xml:space="preserve">Tekniset vuohennahkakynsikkäät putoamisvaarallisilla alueilla työskentelyyn, elämyspuistoihin, laskeutumiseen ja kiipeilijän varmistamiseen.
Erittäin mukavat kädessä, hengittävät ja kulutuskestävä kokonaisuus. Ihanteelliset käytettäväksi sellaisten metallilaitteiden kanssa, joissa on sormen mentävä reikä tai jotka on muotoiltu sormien muotojen mukaisiksi. 
Tuplavahvuinen nahka koko kämmenpuolella, sekä kauttaaltaan peukalon ja etusormen välissä. Muiden sormien välit elastista Lycraa. Keskisormen ja nimettömän kärjissä lisäulokkeet suojaamassa sormia kuitujen hankaukselta. Peukaloalueen ulkopuolella tekstiilialue, joka on suunniteltu hien tehokkaaseen pyyhkimiseen kasvoilta. Kämmensyrjä kauttaaltaan aitoa nahkaa. Ranneresori neopreenia, jossa tarranauhakiristys. Kiinnitysreikä karabiinia varten, jolla hanskat voi ripustaa valjaaseen tai kuivumaan. Saatavissa mustana punaisella tehostevärillä koot S, M, L, XL, XXL. Materiaali- ja valmistusvirhetakuu 3 vuotta.
Materiaalit:
- Aito vuohennahka: 90 %
- Neopreeni: 5 %
- Lycra: 3 %
- Polyesteri: 2 %
</t>
  </si>
  <si>
    <t>https://extranet.vandernet.com/productfiles/cache/600x600/7X9850x/1_7X985.jpg</t>
  </si>
  <si>
    <t>https://extranet.vandernet.com/productfiles/cache/600x600/7X9850x/7X985_back.jpg</t>
  </si>
  <si>
    <t>7X9850A</t>
  </si>
  <si>
    <t>Progrip Ferrata kynsikkäät M</t>
  </si>
  <si>
    <t>8056734836455</t>
  </si>
  <si>
    <t>7X9850B</t>
  </si>
  <si>
    <t>Progrip Ferrata kynsikkäät L</t>
  </si>
  <si>
    <t>8056734836462</t>
  </si>
  <si>
    <t>7X9850C</t>
  </si>
  <si>
    <t>Progrip Ferrata kynsikkäät XL</t>
  </si>
  <si>
    <t>8056734836479</t>
  </si>
  <si>
    <t>7X9850D</t>
  </si>
  <si>
    <t>Progrip Ferrata kynsikkäät XXL</t>
  </si>
  <si>
    <t>8056734836486</t>
  </si>
  <si>
    <t xml:space="preserve">Sport Teollisuus Liikelahjat </t>
  </si>
  <si>
    <t>Kantolaitteet</t>
  </si>
  <si>
    <t>Varustereput, työ</t>
  </si>
  <si>
    <t>6X96018STD</t>
  </si>
  <si>
    <t>Carrier 18L varustereppu orans</t>
  </si>
  <si>
    <t>Kulutuskest.dokumenttitaskulla</t>
  </si>
  <si>
    <t>8056734837063</t>
  </si>
  <si>
    <t xml:space="preserve">Erittäin kulutuskestävä kompaktinkokoinen varustesäkki. Vaativiin olosuhteisiin soveltuvat pehmustamattomat olkaviilekkeet ja kaikilta osin yksinkertaistetun simppeli rakenne. Suunniteltu työkäyttöön, pelastuskäyttöön ja kiipeilyvarusteille. Tilavuus 18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48 cm. Ympyrän muotoinen pohja halkaisijaltaan 21 cm. Paino: 400g. Materiaali- ja valmistusvirhetakuu 3 vuotta.
</t>
  </si>
  <si>
    <t>https://extranet.vandernet.com/productfiles/cache/600x600/6X96018STD/6X96018_CT_Carrier_18L_web.jpg</t>
  </si>
  <si>
    <t>42029291</t>
  </si>
  <si>
    <t>53121705</t>
  </si>
  <si>
    <t>CN</t>
  </si>
  <si>
    <t>S44Y 015</t>
  </si>
  <si>
    <t>https://extranet.vandernet.com/productfiles/cache/600x600/6X96018STD/CT_Carrier_6X96037_back.jpg</t>
  </si>
  <si>
    <t>6X96022STD</t>
  </si>
  <si>
    <t>Carrier 22L varustereppu orans</t>
  </si>
  <si>
    <t>8056734835274</t>
  </si>
  <si>
    <t xml:space="preserve">Erittäin kulutuskestävä keskikokoinen varustesäkki. Vaativiin olosuhteisiin soveltuvat pehmustamattomat olkaviilekkeet ja kaikilta osin yksinkertaistetun simppeli rakenne. Suunniteltu työkäyttöön, pelastuskäyttöön ja kiipeilyvarusteille. Tilavuus 22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64 cm. Ympyrän muotoinen pohja halkaisijaltaan 21 cm. Paino: 500g. Materiaali- ja valmistusvirhetakuu 3 vuotta.
</t>
  </si>
  <si>
    <t>https://extranet.vandernet.com/productfiles/cache/600x600/6X96022STD/1_CARRIER-6X96022.jpg</t>
  </si>
  <si>
    <t>C03 2</t>
  </si>
  <si>
    <t>270</t>
  </si>
  <si>
    <t>https://extranet.vandernet.com/productfiles/cache/600x600/6X96022STD/CT_Carrier_6X960_back.jpg</t>
  </si>
  <si>
    <t>6X96037STD</t>
  </si>
  <si>
    <t>Carrier 37L varustereppu orans</t>
  </si>
  <si>
    <t>8056734835281</t>
  </si>
  <si>
    <t xml:space="preserve">Erittäin kulutuskestävä ja tilava varustesäkki. Vaativiin olosuhteisiin soveltuvat pehmustamattomat olkaviilekkeet ja kaikilta osin yksinkertaistetun simppeli rakenne. Suunniteltu työkäyttöön, pelastuskäyttöön ja kiipeilyvarusteille. Tilavuus 37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64 cm. Ovaalin muotoinen pohja, jonka leveys 31 cm ja syvyys 21 cm. Paino: 700g. Materiaali- ja valmistusvirhetakuu 3 vuotta.
</t>
  </si>
  <si>
    <t>https://extranet.vandernet.com/productfiles/cache/600x600/6X96037STD/1_CT_Carrier_37L_6X96037.jpg</t>
  </si>
  <si>
    <t>BSAC.PW35C</t>
  </si>
  <si>
    <t>https://extranet.vandernet.com/productfiles/cache/600x600/6X96037STD/CT_Carrier_6X960_back.jpg</t>
  </si>
  <si>
    <t>6X96140STD</t>
  </si>
  <si>
    <t>Utility Backpack 40L reppu ora</t>
  </si>
  <si>
    <t>Pehmustettu kantojärjestelmä</t>
  </si>
  <si>
    <t>8053841300831</t>
  </si>
  <si>
    <t xml:space="preserve">Erittäin kulutuskestävä, tilava ja ergonominen varustereppu pehmustetulla kantojärjestelmällä ja sulkuläpällä. Suunniteltu työkäyttöön, pelastuskäyttöön ja kiipeilyvarusteille. Suurikokoisen aukon ansiosta varusteet on helppo pakata ja ottaa käyttöön. Tilavuus 40 litraa.
Pitää varusteet suojassa sateelta, UV säteiltä ja antaa lisäsuojaa ulkoisilta vauriouhkilta kuten viilloilta. Vaativiin olosuhteisiin soveltuvat pehmustetut olkaviilekkeet, korkeussäädettävä rintaremmi, pehmustettu selkäpaneeli ja pehmustettu lantiovyö mahdollistavat raskaampienkin varusteiden pitkäjaksoisen yhtämittaisen kantamisen. Käsillä kantamista varten kyljessä ja päällä kantokahvat. Suuaukko suljetaan suipoksi pikalukittavalla kiristysnarulla, jolloin ahtaissa paikoissa liikkuminen sekä varusteiden taljaaminen säkin avulla helpottuu. Aukon päällä koko yläosan kattava tuplasoljellinen läppä, jonka sisäpuolella vetoketjullinen tasku dokumenteille tai pientarvikkeille.
Materiaali polyesterikangas, joka on pinnoitettu PVC:llä, ja on suunniteltu kulutuskestäväksi mm. kalliota ja betonia vasten hangatessa. Metalliosat sinkittyä terästä. Vesitiivis pohja. Neliskanttinen pohja. Korkeus: 64 cm. Leveys 30 cm. Syvyys 18 cm. Paino: 1430 g. Materiaali- ja valmistusvirhetakuu 3 vuotta.
</t>
  </si>
  <si>
    <t>https://extranet.vandernet.com/productfiles/cache/600x600/6X96140STD/6X96140_CT_Utility_Backpack.jpg</t>
  </si>
  <si>
    <t>6316185</t>
  </si>
  <si>
    <t>BSAC.PW45</t>
  </si>
  <si>
    <t>420</t>
  </si>
  <si>
    <t>https://extranet.vandernet.com/productfiles/cache/600x600/6X96140STD/UTILITY-BACKPACK-6X96140-back.jpg</t>
  </si>
  <si>
    <t>https://extranet.vandernet.com/productfiles/cache/600x600/6X96140STD/UTILITY-BACKPACK-6X96140-front.jpg</t>
  </si>
  <si>
    <t>https://extranet.vandernet.com/productfiles/cache/600x600/6X96140STD/UTILITY-BACKPACK-6X96140-open.jpg</t>
  </si>
  <si>
    <t>https://extranet.vandernet.com/productfiles/cache/600x600/6X96140STD/UTILITY-BACKPACK-6X96140-side.jpg</t>
  </si>
  <si>
    <t>7X96700STD</t>
  </si>
  <si>
    <t>Falesia varustereppu 45L sin</t>
  </si>
  <si>
    <t>Köysialustalla.Käsimatkat.koko</t>
  </si>
  <si>
    <t>8056734831559</t>
  </si>
  <si>
    <t xml:space="preserve">Varusterepun ja kassin yhdistelmä. Suunniteltu työkäyttöön putoamissuojainten tehokkaaseen kuljettamiseen ja käsittelyyn, sekä sporttikiipeilyyn. Ihanteellinen valinta monipuolisiin tarpeisiin, ja mitoitettu kulkemaan myös lentokoneessa käsimatkatavaroissa. Tilavuus 45 litraa. Toimitus sisältää suurikokoisen (147 x 108 cm) irtonaisen köysialustan neljällä kiinnityspisteellä köyden päille. 
Pehmustettu selkäpaneeli koostuu kahdesta osasta ja aukeaa vetoketjulla keskeltä, jolloin reppu voidaan asettaa likaiseenkin maahan ulkopuolen vesitiivis ja likaa hylkivä paneeli maata vasten, ja avata toiselta puolelta koko matkalta, jolloin kaikki varusteet saadaan kerralla esiin selkeästi. Tämän ominaisuuden ansiosta myös olkaviilekkeet pysyvät puhtaina.
Kolme kantotapaa:
#1: Repun tavoin, jolloin raskaidenkin taakkojen kantaminen on miellyttävää pehmustettujen olkaviilekkeiden ja tasapainottavan lantiovyön ansiosta
#2: Kassin tavoin vaakatasossa, jolloin selkäpaneelin sisältä otetaan esiin pehmustetut kantokahvat, ja olkaviilekkeet sekä lantiovyö voidaan säilöä selkäpaneelin sisällä poissa näkyvistä (suositeltava myös kun laitetaan matkatavaroihin lentokoneen ruumaan)
#3: Säkin tavoin ylälenkistä kantamalla (vain kevyille kuormille)
Molemmilla sivuilla suurikokoiset ja korkeat laajentuvat vetoketjutaskut ja niiden ulkopuolella avoimet taskut. Edessä olkaviilekkeet yhdistävä rintaremmi korkeussäädöllä. Yläpuolella kiinnityshihnat esim. köysivyyhdille tai takille. Sisäpuolella kaksi kulutussuojattua leveää kiinnityslenkkiä varusteille tai köyden päille, sekä vetoketjutasku pientarvikkeille. Köysialustaa on aina suositeltavaa käyttää köyden ja maan välissä, jolloin köysi pysyy puhtaampana. Materiaali vesitiivis ja vettä hylkivä PVC. Pituus 55 cm. Leveys 35 cm. Korkeus 20 cm. Kokonaispaino köysialustan kanssa: 1000 g. Pelkkä reppu 800 g. Materiaali- ja valmistusvirhetakuu 3 vuotta.
</t>
  </si>
  <si>
    <t>https://extranet.vandernet.com/productfiles/cache/600x600/7X96700STD/1_7X967_CT_Falesia_back.jpg</t>
  </si>
  <si>
    <t>540</t>
  </si>
  <si>
    <t>390</t>
  </si>
  <si>
    <t>https://extranet.vandernet.com/productfiles/cache/600x600/7X96700STD/7X967_CT_Falesia_duffle-mode.jpg</t>
  </si>
  <si>
    <t>https://extranet.vandernet.com/productfiles/cache/600x600/7X96700STD/CT_Falesia_measurements.jpg</t>
  </si>
  <si>
    <t>7X9694007CTSTD</t>
  </si>
  <si>
    <t>Craggy taljaussäkki 40L valk</t>
  </si>
  <si>
    <t>Laajennettavissa 50L</t>
  </si>
  <si>
    <t>8056734837292</t>
  </si>
  <si>
    <t xml:space="preserve">Tilava ja järeä taljaussäkin ja varusterepun yhdistelmä työkäyttöön köysityöskentelyyn, pelastuskäyttöön, retkikunnille ja kalliokiipeilyyn suurille seinille. Tilavuus vakioasetuksella 40 litraa, ja laajennettuna 50 litraa. Sisään mahtuu n. 250 m notkeaa 11 mm työköyttä.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Suuaukko suljetaan suipoksi kiristyshihnalla, jolloin ahtaissa paikoissa liikkuminen helpottuu. Aukon yläreunuksessa lisäksi rullattava ja soljella suljettava sulkumekanismi, jonka ansiosta varusteet pysyvät sisällä haluttaessa täysin puhtaina olosuhteista riippumatta. Sisäpuolella kaksi tilavaa varustelenkkiä, joihin voidaan myös kiinnittää köysien päät, sekä tilava vetoketjullinen 24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Korkeussäädettävä rintaremmi, jossa oranssi turvapilli. 
Käsillä kantamista varten kyljessä on kaksi kantokahvaa, pohjassa yksi, ja olalla kantamiseen tai taljaamiseen päällä pidemmät hihnalenkit. Pohjassa yhteensä 6 kiinnityspistettä varusteiden kiinnittämiseen tai toiselle taljaussäkille.
Materiaali polyesteripinnoitettu PVC. Pohjassa vedenpoistoreiät sinkittyä terästä. Olkaviilekkeiden kiinnityskarabiinit alumiinia ja ruostumatonta terästä. Korkeus: 57 cm (+25 cm lisäosa). Ellipsin muotoinen pohja, jonka leveys 34 cm. Syvyys 22 cm. Paino: 1900 g. Materiaali- ja valmistusvirhetakuu 3 vuotta.
Niin, tämä ei sitten ole mikään ohut, ultrakevyt keijukaisversio, vaan todella raakaan käyttöön suunniteltu oikeasti tuhti kokonaisuus todellisille hard core käyttäjille. Suunniteltu niin vaativiin olosuhteisin kuin mihin mielikuvitus riittää. Joku saattaisi jopa kutsua äijäsäkkien äijäsäkiksi. Ja kun haetaan äärimmäistä kulutuskestoa, niin se sitten myös painaa. Ja tämä on CT:n omaa tuotantoa omasta tehtaasta, eikä teetetty ns. jossain ja jollain.
</t>
  </si>
  <si>
    <t>https://extranet.vandernet.com/productfiles/cache/600x600/7X9694007CTSTD/1_Craggy_7X96940.jpg</t>
  </si>
  <si>
    <t>330</t>
  </si>
  <si>
    <t>https://extranet.vandernet.com/productfiles/cache/600x600/7X9694007CTSTD/7X96940_back.jpg</t>
  </si>
  <si>
    <t>https://extranet.vandernet.com/productfiles/cache/600x600/7X9694007CTSTD/CRAGGY-7X96940.jpg</t>
  </si>
  <si>
    <t>7X96970STD</t>
  </si>
  <si>
    <t>Zenith taljaussäkki 70L kelt</t>
  </si>
  <si>
    <t>Laajennettavissa 85L</t>
  </si>
  <si>
    <t>8056734831573</t>
  </si>
  <si>
    <t xml:space="preserve">Erittäin tilava ja järeä taljaussäkin ja varusterepun yhdistelmä työkäyttöön köysityöskentelyyn, pelastuskäyttöön, retkikunnille ja kalliokiipeilyyn suurille seinille. Tilavuus vakioasetuksella 75 litraa, ja laajennettuna 85 litraa. Sisään mahtuu n. 400 m notkeaa 11 mm työköyttä.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Suuaukko suljetaan suipoksi kiristyshihnalla, jolloin ahtaissa paikoissa liikkuminen helpottuu. Aukon yläreunuksessa lisäksi rullattava ja soljella suljettava sulkumekanismi, jonka ansiosta varusteet pysyvät sisällä haluttaessa täysin puhtaina olosuhteista riippumatta. Sisäpuolella kaksi tilavaa varustelenkkiä, joihin voidaan myös kiinnittää köysien päät, sekä tilava vetoketjullinen 25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Korkeussäädettävä rintaremmi, jossa oranssi turvapilli. 
Käsillä kantamista varten kyljessä on kaksi kantokahvaa, pohjassa yksi, ja päällä pidemmät hihnalenkit olalla kantamiseen tai taljaamiseen. Pohjassa yhteensä 6 kiinnityspistettä varusteiden kiinnittämiseen tai toiselle taljaussäkille.
Materiaali polyesteripinnoitettu PVC. Pohjassa vedenpoistoreiät sinkittyä terästä. Olkaviilekkeiden kiinnityskarabiinit alumiinia ja ruostumatonta terästä. Korkeus: 70 cm (+35 cm lisäosa). Ellipsin muotoinen pohja, jonka leveys 36 cm. Syvyys 30 cm. Paino: 2700 g. Materiaali- ja valmistusvirhetakuu 3 vuotta.
Niin, tämä ei sitten ole mikään ohut, ultrakevyt keijukaisversio, vaan todella raakaan käyttöön suunniteltu oikeasti tuhti kokonaisuus todellisille hard core käyttäjille. Suunniteltu niin vaativiin olosuhteisin kuin mihin mielikuvitus riittää. Joku saattaisi jopa kutsua äijäsäkkien äijäsäkiksi. Ja kun haetaan äärimmäistä kulutuskestoa, niin se sitten myös painaa. Ja tämä on CT:n omaa tuotantoa omasta tehtaasta, eikä teetetty ns. jossain ja jollain.
</t>
  </si>
  <si>
    <t>https://extranet.vandernet.com/productfiles/cache/600x600/7X96970STD/1_7X96970_CT_Zenith.jpg</t>
  </si>
  <si>
    <t>https://extranet.vandernet.com/productfiles/cache/600x600/7X96970STD/7X96970_back.jpg</t>
  </si>
  <si>
    <t>https://extranet.vandernet.com/productfiles/cache/600x600/7X96970STD/ZENITH-7X96970.jpg</t>
  </si>
  <si>
    <t>7X97100STD</t>
  </si>
  <si>
    <t>Carrier Bag varustereppu 35L</t>
  </si>
  <si>
    <t>Pehm.olkaviilekkeet. Musta</t>
  </si>
  <si>
    <t>8056734837544</t>
  </si>
  <si>
    <t xml:space="preserve">Musta likaa ja vettä hylkivä kevyt varustereppu työkäyttöön ja sporttikiipeilyyn. Yksinkertaistettu simppeli rakenne kevyesti pehmustetuilla olkaviilekkeillä. Ei mitään ylimääräisiä hienouksia. Päällä sulkuläppä. Suurikokoisen aukon ansiosta varusteet on helppo pakata ja ottaa käyttöön. Tilavuus 35 litraa.
Pitää varusteet suojassa sateelta, UV säteiltä ja antaa lisäsuojaa ulkoisilta vauriouhkilta kuten viilloilta. Käsillä kantamista varten päällä kantokahva. Suuaukko suljetaan suipoksi pikalukittavalla kiristysnarulla, jolloin ahtaissa paikoissa liikkuminen helpottuu. Aukon päällä koko yläosan kattava tuplasoljellinen läppä. Sisäpuolella suurikokoinen 27 cm x 26 cm vetoketjullinen tasku dokumenteille tai pientarvikkeille.
Materiaali PVC. Ei lainkaan metalliosia. Vesitiivis pohja. Korkeus: 52 cm. Ympyrän muotoinen pohja halkaisijaltaan 30 cm. Paino: 600g. Materiaali- ja valmistusvirhetakuu 3 vuotta.
</t>
  </si>
  <si>
    <t>https://extranet.vandernet.com/productfiles/cache/600x600/7X97100STD/7X971_CT_Carrier_Bag_35L.jpg</t>
  </si>
  <si>
    <t>6316183</t>
  </si>
  <si>
    <t>S41AY 035</t>
  </si>
  <si>
    <t>460</t>
  </si>
  <si>
    <t>7X9862503CTSTD</t>
  </si>
  <si>
    <t>Azimut taljaussäkki 25L sin</t>
  </si>
  <si>
    <t>Laajennettavissa 35L</t>
  </si>
  <si>
    <t>8056734837308</t>
  </si>
  <si>
    <t xml:space="preserve">Keskikokoinen ja keskipainoinen taljaussäkin ja varusterepun yhdistelmä työkäyttöön köysityöskentelyyn, pelastuskäyttöön ja kalliokiipeilyyn. Tilavuus vakioasetuksella 25 litraa, ja laajennettuna 35 litraa. Sisään mahtuu n. 100 m notkeaa 11 mm työköyttä ja perusvarusteet.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Aukon yläreunuksessa rullattava ja soljella suljettava sulkumekanismi, jonka ansiosta varusteet pysyvät sisällä haluttaessa täysin puhtaina olosuhteista riippumatta. Sisäpuolella kaksi tilavaa varustelenkkiä, joihin voidaan myös kiinnittää köysien päät, sekä tilava vetoketjullinen 24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Taljaamiseen päällä pitkät hihnalenkit, sekä daisy chain -tyyppinen varustelenkkirivi, jolla voidaan optimoida asento, tai siihen voidaan kiinnittää muita varusteita. Pohjassa remmi käsittelyn helpottamiseen, ja varustettuna kiinnityspisteillä esim. toiselle taljaussäkille, tai tarvikkeille.
Materiaali polyesteripinnoitettu PVC. Pohjassa vedenpoistoreiät sinkittyä terästä. Korkeus: 53 cm (+20 cm lisäosa). Ellipsin muotoinen pohja, jonka leveys 29 cm. Syvyys 20 cm. Paino: 1200 g. Materiaali- ja valmistusvirhetakuu 3 vuotta.
</t>
  </si>
  <si>
    <t>https://extranet.vandernet.com/productfiles/cache/600x600/7X9862503CTSTD/1_7X986_CT_Azimut.jpg</t>
  </si>
  <si>
    <t>90</t>
  </si>
  <si>
    <t>https://extranet.vandernet.com/productfiles/cache/600x600/7X9862503CTSTD/7X986_hauling.jpg</t>
  </si>
  <si>
    <t>https://extranet.vandernet.com/productfiles/cache/600x600/7X9862503CTSTD/AZIMUT-7X98625.jpg</t>
  </si>
  <si>
    <t>Työkaluhihnat ja pidikkeet</t>
  </si>
  <si>
    <t>814710010170</t>
  </si>
  <si>
    <t>Tool Safety työkaluvarmistin 1m</t>
  </si>
  <si>
    <t>Max.20kg. Karabiini sis.</t>
  </si>
  <si>
    <t>4052285008550</t>
  </si>
  <si>
    <t>100cm</t>
  </si>
  <si>
    <t xml:space="preserve">Työkaluhihna, joka soveltuu raskaillekin työkaluille. Voidaan kiinnittää esim. valjaisiin, työhousuihin, työkalupussiin tai rakenteisiin. Joustava stretch hihna helpottaa työskentelyä, eikä ole työskenneltäessä tiellä. Toisessa päässä lenkki leivonpääsolmulla tehtävää pysyvämpää kiinnitystä varten, ja toisessa päässä nopeakäyttöinen karabiinihaka.
Pituus venytettynä: 100 cm.
Kiinnitettävän työkalun maksimipaino 20 kg: Sallii putoamiskerroin 2 pudottamisen työkalulle (eli työkalua käytetään suoraan kiinnityspisteen yläpuolella pudottamishetkellä ja se putoaa 2x hihnan pituuden verran).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</si>
  <si>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https://extranet.vandernet.com/productfiles/cache/600x600/814710010170/81471_017a.jpg</t>
  </si>
  <si>
    <t>6318022</t>
  </si>
  <si>
    <t>BAL</t>
  </si>
  <si>
    <t>814711350170</t>
  </si>
  <si>
    <t>Tool Safety työkaluvarmistin 1,35m</t>
  </si>
  <si>
    <t>4052285008567</t>
  </si>
  <si>
    <t>135 cm</t>
  </si>
  <si>
    <t xml:space="preserve">Työkaluhihna, joka soveltuu raskaillekin työkaluille. Voidaan kiinnittää esim. valjaisiin, työhousuihin, työkalupussiin tai rakenteisiin. Joustava stretch hihna helpottaa työskentelyä, eikä ole työskenneltäessä tiellä. Toisessa päässä lenkki leivonpääsolmulla tehtävää pysyvämpää kiinnitystä varten, ja toisessa päässä nopeakäyttöinen karabiinihaka.
Pituus venytettynä: 135 cm.
Kiinnitettävän työkalun maksimipaino 20 kg: Sallii putoamiskerroin 2 pudottamisen työkalulle (eli työkalua käytetään suoraan kiinnityspisteen yläpuolella pudottamishetkellä ja se putoaa 2x hihnan pituuden verran).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</si>
  <si>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https://extranet.vandernet.com/productfiles/cache/600x600/814711350170/81471_017a.jpg</t>
  </si>
  <si>
    <t>6318043</t>
  </si>
  <si>
    <t>BALS</t>
  </si>
  <si>
    <t xml:space="preserve">Sport Teollisuus Tactical Liikelahjat </t>
  </si>
  <si>
    <t>820370000060</t>
  </si>
  <si>
    <t>HookUp työkalukiinnitin</t>
  </si>
  <si>
    <t>Max.20kg. Valjaisiin</t>
  </si>
  <si>
    <t>4028545213965</t>
  </si>
  <si>
    <t xml:space="preserve">Innovatiivinen ja erittäin monipuolinen varustekarabiini, joka on valmistettu kestävästä ja kevyestä alumiinista, ja varustettu ainutlaatuisella suljinjärjestelmällä varusteiden selkeää säilytystä ja järjestämistä varten. Soveltuu työkäyttöön, taktisiin sovelluksiin, elämyspuistoihin, sekä monipuoliseen sporttikäyttöön kiipeilyssä.
Portti on yhtä helppokäyttöinen kuin perinteiseesä lukkosulkurenkaassa, mutta mahdollistaa myös portin lukitsemisen auki-asentoon, joten HOOKUPia ei tarvitse käyttää vain varustekarabiinina/työkalukiinnittimenä, vaan sitä voi hyödyntää myös monipuolisena avoimena koukkuna erilaisten asioiden ripustamiseen ja ohjaamiseen. 
Portissa suuri 38 mm avauma ja fiksu laitteen geometria mahdollistavat että suuriakin määriä tilaa vieviä varusteita voidaan säilyttää optimaalisesti. 
Ylätuki mahdollistaa varusteiden esilajittelun ja tehokkaan organisoinnin. 
Kiinnitys puolikiinteänä asennuksena toimitukseen sisältyvää ruuvattavaa kiinnityslevyä käyttäen turvallisesti ja luotettavasti suoraan valjaisiin.
Pääominaisuudet:
Sileä KeyLock portti ihanteelliseen varusteiden ja työkalujen käsittelyyn sekä klipattaessa niitä kiinni, että irrotettaessa
Portti pysyy haluttaessa kokonaan auki ja mahdollistaa kiinnittimen käytön avoimena varustekoukkuna (patent pending)
Erittäin suuri portin avauma: 38 mm
Suuri kantavuus (20 kg) mahdollistaa raskaidenkin varusteiden kuten moottorisahan luotettavan kuljettamisen
Materiaali: Alumiini
Paino: 116 g
HUOM! Työkalukiinnittimet eivät ole henkilönsuojaimia, ja niitä ei ole tarkoitettu henkilön kiinnittäytymiseen. Väärinkäytön mahdollisuuden eliminoimiseksi niitä ei saa sijoittaa lantiovyöllä lähelle valjaan EN358 mukaisia kiinnityspisteitä.
</t>
  </si>
  <si>
    <t>https://extranet.vandernet.com/productfiles/cache/600x600/820370000060/82037_006a.jpg</t>
  </si>
  <si>
    <t>15.04.2025</t>
  </si>
  <si>
    <t>https://extranet.vandernet.com/productfiles/cache/600x600/820370000060/82037_006b.jpg</t>
  </si>
  <si>
    <t>https://extranet.vandernet.com/productfiles/cache/600x600/820370000060/82037_006c.jpg</t>
  </si>
  <si>
    <t>https://extranet.vandernet.com/productfiles/cache/600x600/820370000060/82037_006d.jpg</t>
  </si>
  <si>
    <t>837411202190</t>
  </si>
  <si>
    <t>Daisy Chain varustelenkki 120cm</t>
  </si>
  <si>
    <t>17 kiinnityspistettä. Lev.19mm</t>
  </si>
  <si>
    <t>4021573881267</t>
  </si>
  <si>
    <t>120cm</t>
  </si>
  <si>
    <t>219</t>
  </si>
  <si>
    <t xml:space="preserve">Varustelenkki, jossa voidaan kuljettaa sulkurenkaita tai sulkurenkailla liitettynä muita varusteita &amp; työkaluja yhteensä 17 eri kiinnityspisteeseen. Kiinnitys tapahtuu helposti leivonpääsolmulla päädyn lenkistä.
Suositellaan kuljetuskapasiteettia lisääväksi varusteeksi mm. varustereppuihin, joissa Daisy Chain kiinnitetään repun sisältä löytyvään lenkkiin, jolloin varusteet ovat heti järjestelmällisesti saatavissa kun reppu/säkki avataan.
Materiaali erittäin kestävää 19 mm leveää nauhaa. Pituus 120 cm. Materiaali: Polyamidi. Valmistusmaa Saksa.
Tämä varuste ei ole henkilönsuojain.
</t>
  </si>
  <si>
    <t>https://extranet.vandernet.com/productfiles/cache/600x600/837411202190/83741_219a.jpg</t>
  </si>
  <si>
    <t>876011400170</t>
  </si>
  <si>
    <t>Dynosaw ABS työkaluvarmistin 90-140cm</t>
  </si>
  <si>
    <t>Max.20kg. Sis.nykäyksenvaimenn</t>
  </si>
  <si>
    <t>4028545177700</t>
  </si>
  <si>
    <t>140cm</t>
  </si>
  <si>
    <t xml:space="preserve">Työkaluhihna, joka soveltuu raskaillekin työkaluille. Voidaan kiinnittää esim. valjaisiin, työhousuihin, työkalupussiin tai rakenteisiin. Joustava stretch hihna helpottaa työskentelyä, eikä ole työskenneltäessä tiellä. Hihnan erikoisuus on sisäinen pieni nykäyksenvaimennin, jonka ansiosta raskaan työkalun pudottamisen aiheuttamia riskejä työturvallisuudelle saadaan pienennettyä.
Pituus normaaliasennossa: 90 cm. 
Pituus venytettynä: 140 cm.
Kiinnitettävän työkalun maksimipaino 20 kg: Sallii putoamiskerroin 2 pudottamisen työkalulle (eli työkalua käytetään suoraan kiinnityspisteen yläpuolella pudottamishetkellä ja se putoaa 2x hihnan pituuden verran).
Paino 90 g.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</si>
  <si>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https://extranet.vandernet.com/productfiles/cache/600x600/876011400170/87601_017a.jpg</t>
  </si>
  <si>
    <t>6318021</t>
  </si>
  <si>
    <t>https://extranet.vandernet.com/productfiles/cache/600x600/876011400170/87601_017b.jpg</t>
  </si>
  <si>
    <t>Työkalupussit</t>
  </si>
  <si>
    <t>837080000170</t>
  </si>
  <si>
    <t>Setter Belt varustevyö</t>
  </si>
  <si>
    <t>Sis. vyö+pidike+kotelo</t>
  </si>
  <si>
    <t>4028545213903</t>
  </si>
  <si>
    <t xml:space="preserve">Monitoiminen varustevyö reitin rakentamiseen ja muihin tarpeisiin. 
Varustettu ruuvitaskulla, integroidulla pidikkeellä akkuruuvinvääntimelle, magneeteilla kärkiä varten, sekä erilaisilla varustelenkeillä ja verkkotaskulla pienille esineille: Käyttäjillä on kaikki tarvittava käden ulottuvilla. 
Koteloa voidaan vapaasti kiertää lantionvyön ympäri ja saada se näin aina täydelliseen paikkaan työskentelyn kannalta. Etutasku voidaan helposti irrottaa tarranauhakiinnityksen ansiosta, ja yhdistää Edelrid Setter Bag:iin tai korvata sopivalla Edelrid Setter Boxilla.
Paino 550 g.
</t>
  </si>
  <si>
    <t>https://extranet.vandernet.com/productfiles/cache/600x600/837080000170/83708_017a.jpg</t>
  </si>
  <si>
    <t>42029298</t>
  </si>
  <si>
    <t>600</t>
  </si>
  <si>
    <t>https://extranet.vandernet.com/productfiles/cache/600x600/837080000170/83708_017b.jpg</t>
  </si>
  <si>
    <t>https://extranet.vandernet.com/productfiles/cache/600x600/837080000170/83708_017c.jpg</t>
  </si>
  <si>
    <t>https://extranet.vandernet.com/productfiles/cache/600x600/837080000170/83708_017d.jpg</t>
  </si>
  <si>
    <t>https://extranet.vandernet.com/productfiles/cache/600x600/837080000170/83708_017e.jpg</t>
  </si>
  <si>
    <t>883130001380</t>
  </si>
  <si>
    <t>Flask työkalupussi 2l</t>
  </si>
  <si>
    <t>Suljettava suuaukko</t>
  </si>
  <si>
    <t>4028545137995</t>
  </si>
  <si>
    <t>138</t>
  </si>
  <si>
    <t xml:space="preserve">Monipuolinen kompaktin kokoinen työkalupussi. Tilavuus 2 l.
Yläosassa kiinnityslenkit joilla pussi voidaan kiinnittää suoraan esim. Edelrid Vertic ja Vector työvaljaiden, tai Air Lounge puosuntuolin kiinnityspisteisiin. Soveltuu käytettäväksi myös muiden valmistajien valjaiden ja työhousujen sekä esim. Edelrid varustesäkkien kanssa kanssa varusteiden tehokkaampaan organisointiin. Mainio varuste pienten työkalujen ja tarvikkeiden kuljettamiseen ja pitämiseen helposti ja turvallisesti saatavilla. VCR-tarranauhalla suljettava suuaukko on nopea avata ja sulkea suuren vetolenkin ansiosta myös paksut käsineet kädessä, ja suuaukon rakenne ehkäisee työkalupussissa olevien esineiden tippumisen. Suuaukko saadaan lisäksi varmistettua kiinni nepparilla, jotta tarvikkeet pysyvät sisällä myös vaikeissa työtilanteissa ja -asennoissa.
Ulkopuolella lisätasku. Sisä- ja ulkopuolella varustelenkit, joihin voidaan kiinnittää työkaluhihnat, tai muita pientarvikkeita. Ulkopinta musta joka ehkäisee lian näkymistä. Sisäpinta vaaleanvihreää, joka helpottaa sisällä olevien varusteiden löytämistä ja näkemistä.
Paino vain 150 g. Korkeus xx cm. Leveys xx cm. Syvyys xx cm.
Työkalupussiin liittyvät muut Edelrid-tuotteet:
Tarvikekarabiini tkiinnittämiseen
Työkaluhihnat
Varustesäkit ja -reput
Valjaat
Puosuntuolit
</t>
  </si>
  <si>
    <t>https://extranet.vandernet.com/productfiles/cache/600x600/883130001380/1_88313_138b.jpg</t>
  </si>
  <si>
    <t>6318024</t>
  </si>
  <si>
    <t>BSAC.G</t>
  </si>
  <si>
    <t>240</t>
  </si>
  <si>
    <t>https://extranet.vandernet.com/productfiles/cache/600x600/883130001380/88313_138a.jpg</t>
  </si>
  <si>
    <t>https://extranet.vandernet.com/productfiles/cache/600x600/883130001380/88313_138c.jpg</t>
  </si>
  <si>
    <t>https://extranet.vandernet.com/productfiles/cache/600x600/883130001380/88313_138d.jpg</t>
  </si>
  <si>
    <t>https://extranet.vandernet.com/productfiles/cache/600x600/883130001380/88313_138e.jpg</t>
  </si>
  <si>
    <t>https://extranet.vandernet.com/productfiles/cache/600x600/883130001380/88313_138f.jpg</t>
  </si>
  <si>
    <t>883140000020</t>
  </si>
  <si>
    <t>Stuff Bag työkalupussi 2,3l</t>
  </si>
  <si>
    <t>Vyölle. Suljettava suuaukko</t>
  </si>
  <si>
    <t>4021573881793</t>
  </si>
  <si>
    <t>2,3l</t>
  </si>
  <si>
    <t>002</t>
  </si>
  <si>
    <t xml:space="preserve">Pientarvikepussi, joka voidaan kiinnittää vyölle tai valjaisiin. Työkäyttöön suunniteltu erittäin kevyt malli, jossa vetonarulla suljettava suuaukko. Tilavuus 2,3 l.
Ulkopuolella iso kiinnityslenkki vyötä varten ja pieni tarvikkeita tai työkalua varten. Suuaukko pysyy normaalikäytössä auki sekä pyöreänä jotta käyttö olisi helppoa, ja sulkeminen lukitussoljella varmistaa että tarvikkeet pysyvät sisällä myös vaikeissa työtilanteissa ja -asennoissa.
Ulkopuolella lisätasku. Sisä-ja ulkopuolella varustelenkit, joihin voidaan kiinnittää työkaluhihnat, tai muita pientarvikkeita. Paino vain 65 g. Korkeus xx cm. Leveys xx cm. Syvyys xx cm. Materiaali: Polyesteri.
Tarvikepussiin liittyvät muut Edelrid-tuotteet:
Tarvikekarabiinit
Työkaluhihnat
Varustesäkit ja -reput
Valjaat
Puosuntuolit
</t>
  </si>
  <si>
    <t>https://extranet.vandernet.com/productfiles/cache/600x600/883140000020/88314_002a.jpg</t>
  </si>
  <si>
    <t>6318044</t>
  </si>
  <si>
    <t>BSAC.TB</t>
  </si>
  <si>
    <t>https://extranet.vandernet.com/productfiles/cache/600x600/883140000020/88314_002b.jpg</t>
  </si>
  <si>
    <t>https://extranet.vandernet.com/productfiles/cache/600x600/883140000020/88314_002c.jpg</t>
  </si>
  <si>
    <t>883150001380</t>
  </si>
  <si>
    <t>Beaker työkalulaukku 9l</t>
  </si>
  <si>
    <t>Sis. vyön. Käännettävä</t>
  </si>
  <si>
    <t>4028545138091</t>
  </si>
  <si>
    <t xml:space="preserve">Monipuolinen työkalulaukku, joka on valmistettu erittäin kulutuskestävästä canvas-materiaalista. Käytännöllinen työkäyttöön suunniteltu varuste useiden erilaisten työvälineiden ja tarvikkeiden organisointiin ja kuljettamiseen vyöllä, valjaissa tai sellaisenaan. Kokonaan avattava rakenne on myös käännettävissä, jolloin sisätaskuja voidaan käyttää ulkotaskuina. Tilavuus 9 l.
Leveä ja tilava suuaukko varustettu magneetilla, joka pitää aukon suljettuna myös esim. tuulisimmissa olosuhteissa, mutta silti helposti saavutettavana. Useita kiinnityslenkkejä ja taskuja. Pysyy itsestään pystyssä,jotta käyttö olisi helppoa. 
Paino 390 g. Korkeus 33 cm. Leveys 20 cm. Syvyys 16 cm.
Työkalulaukkuun liittyvät muut Edelrid-tuotteet:
Tarvikekarabiinit
Työkaluhihnat
Varustesäkit ja -reput
Valjaat
Puosuntuolit
</t>
  </si>
  <si>
    <t>https://extranet.vandernet.com/productfiles/cache/600x600/883150001380/88315_138a.jpg</t>
  </si>
  <si>
    <t>6318023</t>
  </si>
  <si>
    <t>BSAC.GT</t>
  </si>
  <si>
    <t>340</t>
  </si>
  <si>
    <t>https://extranet.vandernet.com/productfiles/cache/600x600/883150001380/88315_138b.jpg</t>
  </si>
  <si>
    <t>https://extranet.vandernet.com/productfiles/cache/600x600/883150001380/88315_138c.jpg</t>
  </si>
  <si>
    <t>https://extranet.vandernet.com/productfiles/cache/600x600/883150001380/88315_138d.jpg</t>
  </si>
  <si>
    <t>https://extranet.vandernet.com/productfiles/cache/600x600/883150001380/88315_138e.jpg</t>
  </si>
  <si>
    <t>https://extranet.vandernet.com/productfiles/cache/600x600/883150001380/88315_138f.jpg</t>
  </si>
  <si>
    <t>Varustekarabiinit</t>
  </si>
  <si>
    <t>715110009000</t>
  </si>
  <si>
    <t>Micro 0 varustekarabiini 10kpl</t>
  </si>
  <si>
    <t>Pieni isolla avaumalla.Värival</t>
  </si>
  <si>
    <t>4052285932008</t>
  </si>
  <si>
    <t>900</t>
  </si>
  <si>
    <t xml:space="preserve">Erittäin kevyt ja kompaktin kokoinen Offset D-mallinen alumiininen tarvikekarabiini Wire Gate -lankaportilla ja poikkeuksellisen suurella portin avaumalla. Soveltuu työkalujen &amp; varusteiden kiinnittämiseen, avaimenperäksi jne.  
Leveys 27 mm. Paino vain 24 g.
Tämä tuote ei ole henkilönsuojain. 
Tukkupakkauksessa yht. 10 tuotetta värivalikoimana.
</t>
  </si>
  <si>
    <t>https://extranet.vandernet.com/productfiles/cache/600x600/715110009000/71511_900a.jpg</t>
  </si>
  <si>
    <t>10</t>
  </si>
  <si>
    <t>718550003000</t>
  </si>
  <si>
    <t>Material varustekarabiini 10kpl</t>
  </si>
  <si>
    <t>Leveys 43mm.</t>
  </si>
  <si>
    <t>4021573288905</t>
  </si>
  <si>
    <t xml:space="preserve">D-mallinen alumiininen tarvikekarabiini poikkeuksellisen suurella portin avaumalla. Soveltuu työkalujen &amp; varusteiden kiinnittämiseen, avaimenperäksi jne.  
Leveys 43 mm. Paino vain 24 g.
Tämä tuote ei ole henkilönsuojain. 
Tukkupakkauksessa yht. 10 tuotetta.
</t>
  </si>
  <si>
    <t>https://extranet.vandernet.com/productfiles/cache/600x600/718550003000/71855_300a.jpg</t>
  </si>
  <si>
    <t>https://extranet.vandernet.com/productfiles/cache/600x600/718550003000/71855_300b.jpg</t>
  </si>
  <si>
    <t>https://extranet.vandernet.com/productfiles/cache/600x600/718550003000/71855_300c.jpg</t>
  </si>
  <si>
    <t>718680002140</t>
  </si>
  <si>
    <t>Corazon varustekarabiini 10kpl</t>
  </si>
  <si>
    <t>Sydänmuoto. Max.10kg</t>
  </si>
  <si>
    <t>4021573304117</t>
  </si>
  <si>
    <t>214</t>
  </si>
  <si>
    <t xml:space="preserve">Erittäin kevyt ja kompaktin kokoinen sydämenmallinen alumiininen tarvikekarabiini Wire Gate -lankaportilla ja poikkeuksellisen suurella portin avaumalla. Soveltuu työkalujen &amp; varusteiden kiinnittämiseen, avaimenperäksi jne.  
Murtolujuus 10 kg. Leveys 40 mm. Paino vain 4 g.
Tämä tuote ei ole henkilönsuojain. 
Tukkupakkauksessa yht. 10 tuotetta.
</t>
  </si>
  <si>
    <t>https://extranet.vandernet.com/productfiles/cache/600x600/718680002140/71868_214a.jpg</t>
  </si>
  <si>
    <t>https://extranet.vandernet.com/productfiles/cache/600x600/718680002140/71868_214b.jpg</t>
  </si>
  <si>
    <t>718690039000</t>
  </si>
  <si>
    <t>Micro 3 varustekarabiini 10kpl</t>
  </si>
  <si>
    <t>Sisäpit.49mm.Lev19mm.&lt;150kg.</t>
  </si>
  <si>
    <t>4021573304292</t>
  </si>
  <si>
    <t xml:space="preserve">Erittäin kevyt ja kompaktin kokoinen Offset D-mallinen alumiininen tarvikekarabiini Wire Gate -lankaportilla. Soveltuu työkalujen &amp; varusteiden kiinnittämiseen, avaimenperäksi jne.  
Maksimi sisäpituus 49 mm. Maksim sisäleveys 19 mm. Portin avaua 14 mm. Paino vain 7 g. Murtolujuus &lt;150 kg.
Tämä tuote ei ole henkilönsuojain. 
Tukkupakkauksessa yht. 10 tuotetta värivalikoimana.
</t>
  </si>
  <si>
    <t>https://extranet.vandernet.com/productfiles/cache/600x600/718690039000/71869_900a.jpg</t>
  </si>
  <si>
    <t>718710009000</t>
  </si>
  <si>
    <t>Aranya varustekarabiini 10kpl</t>
  </si>
  <si>
    <t>Keskikoko.Lankap.Värival.250kg</t>
  </si>
  <si>
    <t>4021573304308</t>
  </si>
  <si>
    <t xml:space="preserve">Erittäin vahva ja kompaktin kokoinen Offset D-mallinen alumiininen tarvikekarabiini Wire Gate -lankaportilla ja suurella portin avaumalla. Soveltuu työkalujen &amp; varusteiden kiinnittämiseen, avaimenperäksi, riippumaton kiinnittämiseen jne.  
Leveys 46 mm. Maksimikuormitus 250 kg. Paino vain 13 g. 
Tämä tuote ei ole henkilönsuojain.  
Tukkupakkauksessa yht. 10 tuotetta värivalikoimana.
</t>
  </si>
  <si>
    <t>https://extranet.vandernet.com/productfiles/cache/600x600/718710009000/71871_900a.jpg</t>
  </si>
  <si>
    <t>737470009000</t>
  </si>
  <si>
    <t>Micro S varustekarabiini 10kpl</t>
  </si>
  <si>
    <t>Pieni.2 porttia.Värivalik.</t>
  </si>
  <si>
    <t>4028545119021</t>
  </si>
  <si>
    <t xml:space="preserve">Erittäin kevyt ja kompaktin kokoinen S-mallinen alumiininen tarvikekarabiini kahdella Wire Gate -lankaportilla. Soveltuu työkalujen &amp; varusteiden kiinnittämiseen valjaisiin, varustereppuihin tai housuihin, avaimenperäksi jne.  
Paino vain 6 g. 
Tämä tuote ei ole henkilönsuojain.  
Tukkupakkauksessa yht. 10 tuotetta värivalikoimana.
</t>
  </si>
  <si>
    <t>https://extranet.vandernet.com/productfiles/cache/600x600/737470009000/73747_900a.jpg</t>
  </si>
  <si>
    <t>852010009000</t>
  </si>
  <si>
    <t>Mini-O varustekarabiini 10kpl</t>
  </si>
  <si>
    <t>Ovaali. 4 kN. Värivalikoima</t>
  </si>
  <si>
    <t>4028545140056</t>
  </si>
  <si>
    <t xml:space="preserve">Erittäin vahva, kevyt ja kompaktin kokoinen ovaalinmallinen alumiininen tarvikekarabiini sileällä ja takertumista ehkäisevällä KeyLock portilla.
Yleispätevin muoto lähes kaikkiin varustekarabiinitarpeisiin. Soveltuu raskaidenkin työkalujen &amp; varustereppujen kiinnittämiseen, arboristien moninaisiin käyttötarpeisiin (SRT laitteen tai puunsäästäjän kanssa), pelastuskäyttöön, riippumaton tai katoksien ripustamiseen jne.  
Murtolujuus 4 kN (400 kg)pääakselin suuntaisesti kuormitettuna. Paino vain 11 g. 
Tämä tuote ei ole henkilönsuojain.  
Tukkupakkauksessa yht. 10 tuotetta värivalikoimana.
</t>
  </si>
  <si>
    <t>https://extranet.vandernet.com/productfiles/cache/600x600/852010009000/85201_900a.jpg</t>
  </si>
  <si>
    <t>882880009000</t>
  </si>
  <si>
    <t>Wave varustekarabiini värivalk.10kpl</t>
  </si>
  <si>
    <t>Sisäpit.62mm.Lev27mm.&lt;500kg.</t>
  </si>
  <si>
    <t>4021573881151</t>
  </si>
  <si>
    <t xml:space="preserve">Kevyt ja kompaktin kokoinen päärynän mallinen alumiininen tarvikekarabiini Wire Gate -lankaportilla ja poikkeuksellisen suurella murtolujuudella sekä portin avaumalla. Soveltuu työkalujen &amp; varusteiden kiinnittämiseen, avaimenperäksi, ripustamisiin jne. erittäin monipuoliseen käyttöön. 
Maksimi sisäpituus 62 mm. Maksimi sisäleveys leveällä alueella 27 mm, ja kapealla alueella 16 mm. Portin avauma 15 mm. Paino vain 21 g. Murtolujuus max. 500 kg.
Tämä tuote ei ole henkilönsuojain.  
Tukkupakkauksessa yht. 10 tuotetta värivalikoimana.
</t>
  </si>
  <si>
    <t>https://extranet.vandernet.com/productfiles/cache/600x600/882880009000/88288_900a.jpg</t>
  </si>
  <si>
    <t>Varustekorit</t>
  </si>
  <si>
    <t>721830400170</t>
  </si>
  <si>
    <t>Setter Bag varustekori 40l</t>
  </si>
  <si>
    <t>63x42x30cm. Max 150kg</t>
  </si>
  <si>
    <t>4028545138688</t>
  </si>
  <si>
    <t>40l</t>
  </si>
  <si>
    <t xml:space="preserve">Kuljetuskori korkeanpaikantyöskentelyyn ja sporttikiipeilyyn. Käytännöllinen ja turvallinen varuste köysityöskentelyyn sekä esim. kiipeilyseinien ja elämyspuistojen rakentajille ja ylläpitäjille. Sisään mahtuu kaksi vakiomallinen Eurolaatikko (60 x 40 x 32 cm malli), muuttolaatikko, tai kaksi Tyyppi 2 postinkuljetuslaatikkoa. Sisämitat 62 x 42 x 30 cm. Koko korin kiertävät kannatteluhihnat suunniteltu kestämään 150 kg painon. Toimitus sisältää 1 kpl Edelrid Setter Bag pientarvikekotelon.
Voidaan pitää kahdessa eri kannattelukulmassa, jotta työskentely olisi mahdollisimman helppoa ja tehokasta, ja tämä mahdollistaa myös kahden Setter Bagin kuljettamisen rinnakkain. Kulmat ja reunat pyöristetty ja vahvistettu kulutuskeston parantamiseksi. Hihnat, joiden avulla kuljetettavat varusteet voidaan varmistaa. Sivuilla kantokahvat helpottamassa käsittelyä.
Kiinnitysmahdollisuus Edelrid Flask, Beaker ja Setter Bag työkalupusseille-.ja laukuille.
Tiedoksi: Tämä varuste nopeuttaa kiipeilyseinien ylläpitoa merkittäväsi, kun otteiden organisointi ja käsittely nopeutuu. Maksaa hankintahintansa takaisin nopeasti tehostuneena työskentelynä.
</t>
  </si>
  <si>
    <t>https://extranet.vandernet.com/productfiles/cache/600x600/721830400170/72183_017a.jpg</t>
  </si>
  <si>
    <t>https://extranet.vandernet.com/productfiles/cache/600x600/721830400170/72183_017b.jpg</t>
  </si>
  <si>
    <t>https://extranet.vandernet.com/productfiles/cache/600x600/721830400170/72183_017c.jpg</t>
  </si>
  <si>
    <t>https://extranet.vandernet.com/productfiles/cache/600x600/721830400170/72183_017d.jpg</t>
  </si>
  <si>
    <t>https://extranet.vandernet.com/productfiles/cache/600x600/721830400170/72183_017e.jpg</t>
  </si>
  <si>
    <t>721840030170</t>
  </si>
  <si>
    <t>Setter Box varustetasku 3l</t>
  </si>
  <si>
    <t>Sis. värilätkät räätälöintiin</t>
  </si>
  <si>
    <t>4028545138695</t>
  </si>
  <si>
    <t>3l</t>
  </si>
  <si>
    <t xml:space="preserve">Käytännöllinen puolikova varustetasku pienille työkaluille ja tarvikkeille. Voidaan myös liittää suoraan Edelrid Setter Bag varustekoriin tavaroiden organisoimiseksi ja kuljetuskapasiteetin lisäämiseksi.
Tilavuus 3 l. Paino 241 g.
</t>
  </si>
  <si>
    <t>https://extranet.vandernet.com/productfiles/cache/600x600/721840030170/72184_017a.jpg</t>
  </si>
  <si>
    <t>https://extranet.vandernet.com/productfiles/cache/600x600/721840030170/72184_017b.jpg</t>
  </si>
  <si>
    <t>873030301380</t>
  </si>
  <si>
    <t>Spring Bag taittokori 30l oasis</t>
  </si>
  <si>
    <t>Heittonarulle ym. varusteille</t>
  </si>
  <si>
    <t>4028545173320</t>
  </si>
  <si>
    <t>30l</t>
  </si>
  <si>
    <t xml:space="preserve">Tilava ja käytännöllinen taittokori heittonarulle ja muille varusteille. Yksityiskohdat suunniteltu tehostamaan työskentelyä. Mahdollistaa heittonarun nopean käyttämisen ja erittäin helpon takaisin syöttämisen. Erinomainen ratkaisu esim. arboristeille, sähkölinjojen parissa työskenteleville, rope access köysityöskentelijöille, lumenpudottajille ja muuhun kattotyöhön, kun halutaan heittonaruja hyväksi käyttäen saada köydet katon yli. Paino vain 352 g.
Kori kuljetetaan kokoon taitettuna pienessä kuljetuspussissa, joka mahtuu Edelrid varustesäkkien sisään, muiden varusteiden päälle ensimmäisenä käyttöön otettavaksi. Heittonarut ja heittopainot voi säilyttää korin sisällä kun se suljetaan kuljetusasentoon. Kori aukeaa automaattisesti tilavaksi, itsestään pystyssä pysyväksi pyöreäreunaiseksi koriksi. Sisäpuolella organisointilenkit. Pakkautuu hetkessä takaisin kuljetuspussiin.
Spring Bag taittokoriin liittyviä muita varusteita:
Hotline heittonaru 1,8mm
Apollo heittopainot 280 g tai 340 g
Cambium Saver ankkurinauhat oksan ympäri
</t>
  </si>
  <si>
    <t>https://extranet.vandernet.com/productfiles/cache/600x600/873030301380/87303_138a.jpg</t>
  </si>
  <si>
    <t>280</t>
  </si>
  <si>
    <t>873030302420</t>
  </si>
  <si>
    <t>Spring Bag taittokori 30l pink</t>
  </si>
  <si>
    <t>4028545173344</t>
  </si>
  <si>
    <t>242</t>
  </si>
  <si>
    <t>https://extranet.vandernet.com/productfiles/cache/600x600/873030302420/87303_242a.jpg</t>
  </si>
  <si>
    <t>873030304880</t>
  </si>
  <si>
    <t>Spring Bag taittokori 30l mint</t>
  </si>
  <si>
    <t>4028545173368</t>
  </si>
  <si>
    <t>488</t>
  </si>
  <si>
    <t>https://extranet.vandernet.com/productfiles/cache/600x600/873030304880/87303_488a.jpg</t>
  </si>
  <si>
    <t>883120000170</t>
  </si>
  <si>
    <t>Houston varustekori 70l</t>
  </si>
  <si>
    <t>Taitettava.68x32x32,5cm</t>
  </si>
  <si>
    <t>4028545137988</t>
  </si>
  <si>
    <t>70l</t>
  </si>
  <si>
    <t xml:space="preserve">Taittokori heittonarujen säilyttämiseen, kuljettamiseen ja käyttöön. Avara ja tilava 70 l malli, joka voidaan jakaa kahteen erilliseen osioon, joka mahdollistaa esimerkiksi kahden eri pituisen heittonarun pitämisen erillään ja molemmille kahden eri painon kuljettamisen siinä rinnalla. Suunniteltu mahtumaan taitettuna Edelrid Cask 55 varusterepun etutaskuun.
Kun kori on avattu, se pysyy halutussa muodossa integroitujen magneettien ansiosta. Kun kori taitetaan kiinni, niin heittonarut eivät taitu eikä kierry, ja ehkäisee myös solmujen muodostumista, joten uudelleen käyttöönotto on aina nopeaa ja tehokasta. Pohja valmistettu vesitiiviistä materiaalista. Materiaali polyuretaani. Mitat avattuna: 68 x 32 x 32,5 cm. Taitettuna 34 x 32 cm. Paino 925 g.
</t>
  </si>
  <si>
    <t>https://extranet.vandernet.com/productfiles/cache/600x600/883120000170/88312_017a.jpg</t>
  </si>
  <si>
    <t>320</t>
  </si>
  <si>
    <t>https://extranet.vandernet.com/productfiles/cache/600x600/883120000170/88312_017b.jpg</t>
  </si>
  <si>
    <t>https://extranet.vandernet.com/productfiles/cache/600x600/883120000170/88312_017c.jpg</t>
  </si>
  <si>
    <t>https://extranet.vandernet.com/productfiles/cache/600x600/883120000170/88312_017d.jpg</t>
  </si>
  <si>
    <t>https://extranet.vandernet.com/productfiles/cache/600x600/883120000170/88312_017e.jpg</t>
  </si>
  <si>
    <t>https://extranet.vandernet.com/productfiles/cache/600x600/883120000170/88312_017f.jpg</t>
  </si>
  <si>
    <t>Varustereput, sport</t>
  </si>
  <si>
    <t>721120002190</t>
  </si>
  <si>
    <t>Liner köysilaukku night-oasis</t>
  </si>
  <si>
    <t>Max.80m köydelle</t>
  </si>
  <si>
    <t>4021574006423</t>
  </si>
  <si>
    <t xml:space="preserve">Luotettava ja yksinkertainen köysilaukku. Olkamalli, joka soveltuu korkeanpaikantyöskentelyyn ja sporttikiipeilyyn. Aukeaa köysialustaksi suojaten köyttä lialta, kosteudelta, lumelta jne. Suppilokaltainen muotoilu tekee käytöstä nopeaa. Voidaan hyödyntää kaikenlaisten köysien kanssa aina 80 m köysipituuksiin asti.
Kiinnityspisteet köyden molemmille päille pitävät köyden selkeänä ja käyttövalmiina kaikissa tilanteissa. Sivuilla kompressiohihnat. Paino 380 g.
</t>
  </si>
  <si>
    <t>https://extranet.vandernet.com/productfiles/cache/600x600/721120002190/72112_219a.jpg</t>
  </si>
  <si>
    <t>https://extranet.vandernet.com/productfiles/cache/600x600/721120002190/72112_219b.jpg</t>
  </si>
  <si>
    <t>https://extranet.vandernet.com/productfiles/cache/600x600/721120002190/72112_219c.jpg</t>
  </si>
  <si>
    <t>https://extranet.vandernet.com/productfiles/cache/600x600/721120002190/72112_219d.jpg</t>
  </si>
  <si>
    <t>721020456450</t>
  </si>
  <si>
    <t>Canyoneer Bag varustereppu 45l</t>
  </si>
  <si>
    <t>Vedentyhjennysrei'illä</t>
  </si>
  <si>
    <t>4052285294168</t>
  </si>
  <si>
    <t>45l</t>
  </si>
  <si>
    <t>645</t>
  </si>
  <si>
    <t xml:space="preserve">Erittäin kulutuskestävä varustereppu vaativaan käyttöön märkiin ja kuluttaviin olosuhteisiin. Soveltuu Edelrid Safe Descent laskeutumislaitteen pakkauspussiksi köysineen, sekä irrallaan käytettynä työkäyttöön sekä vesiympäristöön.
Kyljessä suurikokoiset tyhjennysreiät vedelle (alun perin suunniteltu kanjonilaskeutumisiin). Säädettävät olkaviilekkeet. Sisällä tuhdilla vetoketjulla varustettu verkkotasku. Yksi varustelenkki ja kolme värikoodattua varustelenkkiä, jotka mahdollistavat varusteiden ja köydenpäiden selkeän organisoinnin ja nopean varusteiden käyttööonoton. Tilavuus 45 l. Materiaali tuhtia pinnoitettua pressukangasta.
</t>
  </si>
  <si>
    <t>https://extranet.vandernet.com/productfiles/cache/600x600/721020456450/72102_645a.jpg</t>
  </si>
  <si>
    <t>42029211</t>
  </si>
  <si>
    <t>https://extranet.vandernet.com/productfiles/cache/600x600/721020456450/72102_645b.jpg</t>
  </si>
  <si>
    <t>https://extranet.vandernet.com/productfiles/cache/600x600/721020456450/72102_645c.jpg</t>
  </si>
  <si>
    <t>https://extranet.vandernet.com/productfiles/cache/600x600/721020456450/72102_645d.jpg</t>
  </si>
  <si>
    <t>https://extranet.vandernet.com/productfiles/cache/600x600/721020456450/72102_645e.jpg</t>
  </si>
  <si>
    <t>721860552210</t>
  </si>
  <si>
    <t>Kurt Haulbag varustereppu 55l</t>
  </si>
  <si>
    <t>Irrotettava lantiovyö</t>
  </si>
  <si>
    <t>4028545173863</t>
  </si>
  <si>
    <t>55l</t>
  </si>
  <si>
    <t>221</t>
  </si>
  <si>
    <t xml:space="preserve">Tilava ja kevyt taljaussäkin ja varusterepun yhdistelmä työkäyttöön köysityöskentelyyn, pelastuskäyttöön, retkikunnille ja kalliokiipeilyyn suurille seinille. Tilavuus 55 litraa. Sisään mahtuu 200 m notkeaa 11 mm työköyttä. Kylkivetoketjun ansiosta voidaan avata lähes kokonaan, joka tekee pakkaamisesta ja purkamisesta nopeaa. Innovatiivinen kantojärjestelmä voidaan irrottaa ja säilöä nopeasti myös silloin kun säkki on ladattu täyteen varusteita. Vetoketju varustettu kulumissuojuksella. Kaikki toiminnot suunniteltu käytettäväksi myös käsineet kädessä.
Pysyy itsestään pystyssä. Suurikokoinen suuaukko, joka voidaan reunus taittamalla pitää avonaisena ja laajentaa avaumaa tarpeiden mukaan vetoketjulla. Suuaukko suljetaan suipoksi kiristyshihnalla, jolloin ahtaissa paikoissa liikkuminen helpottuu. 
Vaativiin olosuhteisiin soveltuva pehmustettu kantojärjestelmä, jossa lantiovyö on irrotettava.
Käsillä kantamista ja taljaamista varten ylhäällä on kaksi kantokahvaa. Kyljessä useita kiinnityspisteitä varusteille. Pohjassa yhteensä 4 metallista kiinnityspistettä varusteiden kiinnittämiseen, tai toiselle taljaussäkille.
Paino: 1390 g. 
</t>
  </si>
  <si>
    <t>https://extranet.vandernet.com/productfiles/cache/600x600/721860552210/72186_221a.jpg</t>
  </si>
  <si>
    <t>BSAC.PW60</t>
  </si>
  <si>
    <t>720</t>
  </si>
  <si>
    <t>500</t>
  </si>
  <si>
    <t>https://extranet.vandernet.com/productfiles/cache/600x600/721860552210/72186_221b.jpg</t>
  </si>
  <si>
    <t>https://extranet.vandernet.com/productfiles/cache/600x600/721860552210/72186_221c.jpg</t>
  </si>
  <si>
    <t>https://extranet.vandernet.com/productfiles/cache/600x600/721860552210/72186_221d.jpg</t>
  </si>
  <si>
    <t>https://extranet.vandernet.com/productfiles/cache/600x600/721860552210/72186_221e.jpg</t>
  </si>
  <si>
    <t>https://extranet.vandernet.com/productfiles/cache/600x600/721860552210/72186_221f.jpg</t>
  </si>
  <si>
    <t>721970350170</t>
  </si>
  <si>
    <t>Pit varustesäkki 35l</t>
  </si>
  <si>
    <t>Täyspitkällä vetoketjulla</t>
  </si>
  <si>
    <t>4028545207308</t>
  </si>
  <si>
    <t>35l</t>
  </si>
  <si>
    <t xml:space="preserve">Varustereppu, joka muistuttaa muodoltaan taljaussäkkiä. Suunniteltu työskentelyyn korkealla, kalliokiipeilyyn ja sisäseinäkiipeilyn tarpeisiin. 35 litran tilavuus tarjoaa runsaasti tilaa kaikelle tarvittavalle päivän tarpeisiin.
Pakkaaminen tapahtuu helposti ylhäältä, ja täyspitkä vetoketju edessä tarjoaa nopean pääsyn varusteisiin. Pehmustetut olkahihnat ja säädettävä rintaremmi tekevät repusta mukavan kantaa.
Kaksi varustelenkkiä ja pieni vetoketjullinen pientarviketasku helpottavat sisällön järjestämistä. Juomapullo ja dokumentit voidaan kätevästi säilyttää joustavassa ulkotaskussa, josta ne ovat helposti saatavilla.
Jos PIT on täynnä varusteita, fifi-koukulla varustettu hihna mahdollistaa köyden kuljettamisen repun ulkopuolella.
Päämateriaali: 100% polyesteri
Korkeus: 500 mm
Leveys: 340 mm
Syvyys: 230 cm 
Tilavuus: 35 l
Paino: 860 g
</t>
  </si>
  <si>
    <t>https://extranet.vandernet.com/productfiles/cache/600x600/721970350170/72197_017a.jpg</t>
  </si>
  <si>
    <t>42029219</t>
  </si>
  <si>
    <t>20.04.2025</t>
  </si>
  <si>
    <t>https://extranet.vandernet.com/productfiles/cache/600x600/721970350170/72197_017b.jpg</t>
  </si>
  <si>
    <t>https://extranet.vandernet.com/productfiles/cache/600x600/721970350170/72197_017c.jpg</t>
  </si>
  <si>
    <t>https://extranet.vandernet.com/productfiles/cache/600x600/721970350170/72197_017d.jpg</t>
  </si>
  <si>
    <t>722010550020</t>
  </si>
  <si>
    <t>Kurt Haulbag Pro varustereppu 55l</t>
  </si>
  <si>
    <t>4028545209913</t>
  </si>
  <si>
    <t xml:space="preserve">Tilava ja kevyt taljaussäkin ja varusterepun yhdistelmä työkäyttöön köysityöskentelyyn, pelastuskäyttöön, retkikunnille ja kalliokiipeilyyn suurille seinille. Tilavuus 55 litraa. Sisään mahtuu 200 m notkeaa 11 mm työköyttä. Kylkivetoketjun ansiosta voidaan avata lähes kokonaan, joka tekee pakkaamisesta ja purkamisesta nopeaa. Innovatiivinen kantojärjestelmä voidaan irrottaa ja säilöä nopeasti myös silloin kun säkki on ladattu täyteen varusteita. Vetoketju varustettu kulumissuojuksella. Kaikki toiminnot suunniteltu käytettäväksi myös käsineet kädessä.
Pysyy itsestään pystyssä. Suurikokoinen suuaukko, joka voidaan reunus taittamalla pitää avonaisena ja laajentaa avaumaa tarpeiden mukaan vetoketjulla. Suuaukko suljetaan suipoksi kiristyshihnalla, jolloin ahtaissa paikoissa liikkuminen helpottuu. 
Vaativiin olosuhteisiin soveltuva pehmustettu kantojärjestelmä, jossa lantiovyö on irrotettava.
Käsillä kantamista ja taljaamista varten ylhäällä on kaksi kantokahvaa. Kyljessä useita kiinnityspisteitä varusteille. Pohjassa yhteensä 4 metallista kiinnityspistettä varusteiden kiinnittämiseen, tai toiselle taljaussäkille.
Paino: 1458 g. 
</t>
  </si>
  <si>
    <t>https://extranet.vandernet.com/productfiles/cache/600x600/722010550020/1_72201_002a.jpg</t>
  </si>
  <si>
    <t>https://extranet.vandernet.com/productfiles/cache/600x600/722010550020/72201_002b.jpg</t>
  </si>
  <si>
    <t>https://extranet.vandernet.com/productfiles/cache/600x600/722010550020/72201_002c.jpg</t>
  </si>
  <si>
    <t>https://extranet.vandernet.com/productfiles/cache/600x600/722010550020/72201_002d.jpg</t>
  </si>
  <si>
    <t>873012142190</t>
  </si>
  <si>
    <t>Rope Pouch köysipussi 5l</t>
  </si>
  <si>
    <t>Varustepussi</t>
  </si>
  <si>
    <t>4028545151021</t>
  </si>
  <si>
    <t>5-6l</t>
  </si>
  <si>
    <t xml:space="preserve">Kompaktin kokoinen tilavuudeltaan n. 5-6 l varustepussi työköydelle, ohjausnarulle tai työkaluille. Koko 280 mm X 140 mm. Suunniteltu pelastuskäyttöön ja teollisuuden tarpeisiin. Soveltuu myös mm. sukeltamisen oheistoimintaan. 
Kiinnityslenkki narun pään kiinnittämiseksi mahdollistaa narun purkautumisen hallitusti. Suuaukossa säädettävä sulkunaru. Kiinnityslenkki valjaisiin kiinnittämistä varten. Paino 215 g. 
Sisään mahtuu esim. enintään 15 m pitkä 11 mm työköysi säätölaitteen kera.
</t>
  </si>
  <si>
    <t>https://extranet.vandernet.com/productfiles/cache/600x600/873012142190/87301_138a.jpg</t>
  </si>
  <si>
    <t>BSAC.TBL</t>
  </si>
  <si>
    <t>https://extranet.vandernet.com/productfiles/cache/600x600/873012142190/87301_138b.jpg</t>
  </si>
  <si>
    <t>https://extranet.vandernet.com/productfiles/cache/600x600/873012142190/87301_138c.jpg</t>
  </si>
  <si>
    <t>873012152190</t>
  </si>
  <si>
    <t>Rope Pouch köysipussi 10l</t>
  </si>
  <si>
    <t>Max 25m 11mm köydelle</t>
  </si>
  <si>
    <t>4028545151038</t>
  </si>
  <si>
    <t>10l</t>
  </si>
  <si>
    <t xml:space="preserve">Erittöin kevyt ja kompaktin kokoinen tilavuudeltaan n. 10 l varustepussi työköydelle tai ohjausnarulle. Suunniteltu pelastuskäyttöön ja teollisuuden tarpeisiin. Soveltuu myös mm. sukeltamisen oheistoimintaan. 
Kyljessä laajennusvetoketju, jolla suuaukkoa voidaan suurentaa, käytettävyyttä parantaa, ja pakattavuutta helpottaa. Pohja kauttaaltaan verkkoa,jonka ansiosta vesi valuu läpi nopeasti, ja varusteet kuivuvat nopeammin, Kiinnityslenkki narun pään kiinnittämiseksi mahdollistaa narun purkautumisen hallitusti. Suuaukossa säädettävä sulkunaru. Kiinnityslenkki valjaisiin kiinnittämistä varten. 
Korkeus 33 cm. Pohjan halkaisija 17 cm. Suuaukon halkaisija sivuvetoketju suljettuna 17 cm ja vetoketju avattuna 23 cm. Paino 190 g. 
Sisään mahtuu esim. enintään 25 m pitkä 11 mm työköysi säätölaitteen kera.
</t>
  </si>
  <si>
    <t>https://extranet.vandernet.com/productfiles/cache/600x600/873012152190/87301_138a.jpg</t>
  </si>
  <si>
    <t>BSAC.COM</t>
  </si>
  <si>
    <t>370</t>
  </si>
  <si>
    <t>https://extranet.vandernet.com/productfiles/cache/600x600/873012152190/87301_138b.jpg</t>
  </si>
  <si>
    <t>https://extranet.vandernet.com/productfiles/cache/600x600/873012152190/87301_138c.jpg</t>
  </si>
  <si>
    <t>873020131380</t>
  </si>
  <si>
    <t>Cask varustesäkki 28l</t>
  </si>
  <si>
    <t>Itsestään pystyssä pysyvä</t>
  </si>
  <si>
    <t>4028545157771</t>
  </si>
  <si>
    <t>28l</t>
  </si>
  <si>
    <t xml:space="preserve">Monipuolinen varustereppu työkäyttöön. Erittäin kulutuskestävä ja käytännöllinen malli, joka suojaa köyttä ja valjaita säilytyksen ja kuljetuksen aikana, ja siihen mahtuvat myös muut henkilökohtaiset perusvarusteet. Pysyy itsestään pystyssä, ja säilyttää muotonsa myös tyhjänä, joten köyden pakkaaminen on nopeaa. Myös muiden varusteiden purkaminen ja takaisin laittaminen on suuren pyöreän suuaukon ansiosta helppoa. Sisään mahtuu n. 80 m vähäjoustoista työköyttä, tai n. 60 m arboristiköyttä.
Ominaisuudet:
- Ulkopuolelle avonaiseksi taitettava suuaukko mahdollistaa helpon pakattavuuden ja helpon pääsyn varusteisiin
- Yläosan päällä hihna, jonka ansiosta säkin ulkopuolella voidaan kuljettaa lisäköyttä
- Ulkopuolella avoin tasku pientarvikkeille, varustelistalle tai käyttöohjeille
- Pakkautuu suoraan suuremman Edelrid Cask 55 varustesäkin sisään kuljetusta varten
- Suurikokoiset ja mukavat kantokahvat mahdollistavat helpon liikuttamisen ja varusteiden taljaamisen, sekä varusteiden mukana kuljettamisen köysityöskentelyssä tai tikkaissa käyttäjän alapuolella
- Säädettävät olkaviilekkeet mahdollistavat kuljettamisen selässä
- Sisällä kaksi ripustuslenkkiä, joita voidaan käyttää köyden päille, jotta köysi on aina käyttövalmiina suuaukon lähellä, sekä muiden varusteiden nopeaan käyttöönottoon nopeaan käyttöönottoon ja järjestelyyn
- Sisällä yläreunoissa kaksi lenkkiä taljaamiskäyttöä varten
- Pohja erikoisvahvistettu vaikeita olosuhteita varten kulumista vastaan
- Voidaan käyttää hätätilanteessa myös sammutusveden kantamiseen
- Materiaali: Vahva pressukangas / Polyesteri
- Tilavuus 28 litraa. Paino 670 g.
- Maksimi taljauskuorma: 50 kg.
- Korkeus 42 cm. Halkaisija 30 cm. Korkeus yläosan sulkuaukon yläosaan 62 cm.
</t>
  </si>
  <si>
    <t>https://extranet.vandernet.com/productfiles/cache/600x600/873020131380/87302_138a.jpg</t>
  </si>
  <si>
    <t>6318025</t>
  </si>
  <si>
    <t>BSAC.GTB</t>
  </si>
  <si>
    <t>https://extranet.vandernet.com/productfiles/cache/600x600/873020131380/87302_138b.jpg</t>
  </si>
  <si>
    <t>https://extranet.vandernet.com/productfiles/cache/600x600/873020131380/87302_138c.jpg</t>
  </si>
  <si>
    <t>https://extranet.vandernet.com/productfiles/cache/600x600/873020131380/87302_138d.jpg</t>
  </si>
  <si>
    <t>https://extranet.vandernet.com/productfiles/cache/600x600/873020131380/87302_138e.jpg</t>
  </si>
  <si>
    <t>873060950020</t>
  </si>
  <si>
    <t>Lynn Haulbag varustereppu 95l</t>
  </si>
  <si>
    <t>Irrotettava kantojärjestelmä</t>
  </si>
  <si>
    <t>4028545209944</t>
  </si>
  <si>
    <t>95l</t>
  </si>
  <si>
    <t xml:space="preserve">Kulutuskestävä taljaussäkki ja varustereppu, jonka tilavuus on poikkeuksellisen suuri 95 litraa. Suunniteltu viranomaiskäyttöön, sotilaille ja muuhun erittäin vaativaan ammattikäyttöön korkeanpaikantyöskentelyssä. 
Puolijäykkä vaahtomuovi-insertti tekee rakenteesta tehokkaan ja turvallisemman käyttää; helpottaen pääsyä varusteisiin, pakkaamista, ja samalla estäen varusteiden mahdollisuuden lävistää repun materiaali, ja samalla aiheuttaa vahingoittumisen kuljetuksen ja kantamisen aikana. Vaahtomuovi-insertti on kiinnitetty tarranauhakiinnikkeillä, se on irrotettavissa ja sitä voidaan käyttää myös istuinalustana tai alustana varusteiden siististi levittämiseen ja järjestämiseen. 
Ergonomisesti muotoiltu, hyvin pehmustettu kantojärjestelmä tarjoaa erinomaisen kantomukavuuden ja sitä voidaan säätää optimaalisen painon jakautumisen saavuttamiseksi. Vaikka reppu olisi täynnä, hihnajärjestelmä voidaan nopeasti ja kokonaan irrottaa ja säilyttää, mikä helpottaa kantamista ja ahtaissa ja vaikeissa paikoissa toimimista. Eri kokoiset taljauslenkit tekevät toiselta puolelta vapauttamisen yksinkertaiseksi tarvittaessa.
- Valmistettu kestävästä tarpaulinista
- Kantojärjestelmä on helppo ja nopea irrottaa
- Neljä varustelenkkiä pohjassa lisävarusteiden kiinnittämistä varten
- Yhtenäinen reppua ympäröivä vaahtomuovimatto säilyttää muotonsa ja suojaa lävistyksiltä
Tekniset tiedot: 
Korkeus: 760 mm
Syvyys: 360 mm
Leveys: 400 mm 
Tilavuus: 95 litraa 
Materiaali: 100 % polyesteri 
Kokonaispaino: 2497 g
</t>
  </si>
  <si>
    <t>https://extranet.vandernet.com/productfiles/cache/600x600/873060950020/1_87306_002a.jpg</t>
  </si>
  <si>
    <t>30.04.2025</t>
  </si>
  <si>
    <t>https://extranet.vandernet.com/productfiles/cache/600x600/873060950020/87306_002b.jpg</t>
  </si>
  <si>
    <t>https://extranet.vandernet.com/productfiles/cache/600x600/873060950020/87306_002c.jpg</t>
  </si>
  <si>
    <t>https://extranet.vandernet.com/productfiles/cache/600x600/873060950020/87306_002d.jpg</t>
  </si>
  <si>
    <t>https://extranet.vandernet.com/productfiles/cache/600x600/873060950020/87306_002e.jpg</t>
  </si>
  <si>
    <t>883101000170</t>
  </si>
  <si>
    <t>PSA varustereppu 45l musta</t>
  </si>
  <si>
    <t>Avautuva etupaneeli</t>
  </si>
  <si>
    <t>4021573882295</t>
  </si>
  <si>
    <t xml:space="preserve">Keskikokoinen kevyt varustereppu ammattilaisille, jotka haluavat nopean ja helpon pääsyn varusteisiin. Erityisen soveltuva pelastusalalle, teollisuuteen ja taktisiin tarpeisiin. Mahdollistaa esim. korkeanpaikan pelastuspakkauksen tai putoamissuojainsetin pitämisen organisoituna ja nopeasti käyttöön otettavana. Kokonaistilavuus 45 litraa. Valmistettu likaa hylkivästä materiaalista ja varustettu roiskevesitiiviillä vetoketjuilla.
Koko etupaneeli aukeaa, jolloin saadaan koko repun sisältö kerralla esiin selkeästi. Sisällä neljä ommeltua hihnaa, joissa 12 varustelenkkiä, jotka tehostavat organisointia. Ulkopuolella vetoketjutaskut pientarvikkeille, tai esim., inventaarilistalle repun sisällöstä. 
Ergonomiset, pehmustetut olkaviilekkeet tasoittavan painoa. Repun yläosassa kantokahva, jossa taljauslenkki sulkurengasta varten. Maksimi työkuorma 40 kg. Paino: 950 g.
</t>
  </si>
  <si>
    <t>https://extranet.vandernet.com/productfiles/cache/600x600/883101000170/88310_017a.jpg</t>
  </si>
  <si>
    <t>BSAC.CP80.BK</t>
  </si>
  <si>
    <t>570</t>
  </si>
  <si>
    <t>380</t>
  </si>
  <si>
    <t>https://extranet.vandernet.com/productfiles/cache/600x600/883101000170/88310_200f.jpg</t>
  </si>
  <si>
    <t>883101002000</t>
  </si>
  <si>
    <t>PSA varustereppu 45l punainen</t>
  </si>
  <si>
    <t>4021573882288</t>
  </si>
  <si>
    <t xml:space="preserve">Keskikokoinen kevyt varustereppu ammattilaisille, jotka haluavat nopean ja helpon pääsyn varusteisiin. Erityisen soveltuva pelastusalalle ja teollisuuteen. Mahdollistaa esim. korkeanpaikan pelastuspakkauksen tai putoamissuojainsetin pitämisen organisoituna ja nopeasti käyttöön otettavana. Kokonaistilavuus 45 litraa. Valmistettu likaa hylkivästä materiaalista ja varustettu roiskevesitiiviillä vetoketjuilla.
Koko etupaneeli aukeaa, jolloin saadaan koko repun sisältö kerralla esiin selkeästi. Sisällä neljä ommeltua hihnaa, joissa 12 varustelenkkiä, jotka tehostavat organisointia. Ulkopuolella vetoketjutaskut pientarvikkeille, tai esim., inventaarilistalle repun sisällöstä. 
Ergonomiset, pehmustetut olkaviilekkeet tasoittavan painoa. Repun yläosassa kantokahva, jossa taljauslenkki sulkurengasta varten. Maksimi työkuorma 40 kg. Kyljessä heijastavat alueet. Paino: 950 g.
</t>
  </si>
  <si>
    <t>https://extranet.vandernet.com/productfiles/cache/600x600/883101002000/88310_200a.jpg</t>
  </si>
  <si>
    <t>https://extranet.vandernet.com/productfiles/cache/600x600/883101002000/88310_200b.jpg</t>
  </si>
  <si>
    <t>https://extranet.vandernet.com/productfiles/cache/600x600/883101002000/88310_200c.jpg</t>
  </si>
  <si>
    <t>https://extranet.vandernet.com/productfiles/cache/600x600/883101002000/88310_200d.jpg</t>
  </si>
  <si>
    <t>https://extranet.vandernet.com/productfiles/cache/600x600/883101002000/88310_200e.jpg</t>
  </si>
  <si>
    <t>https://extranet.vandernet.com/productfiles/cache/600x600/883101002000/88310_200f.jpg</t>
  </si>
  <si>
    <t>883180551380</t>
  </si>
  <si>
    <t>Cask varustesäkki 55l</t>
  </si>
  <si>
    <t>4028545138114</t>
  </si>
  <si>
    <t xml:space="preserve">Monipuolinen ja tilava varustereppu työkäyttöön. Erittäin kulutuskestävä ja käytännöllinen malli, joka suojaa köyttä ja valjaita säilytyksen ja kuljetuksen aikana, ja siihen mahtuvat myös muut henkilökohtaiset laajemmatkin varustekokonaisuudet. Pysyy itsestään pystyssä ja säilyttää muotonsa myös tyhjänä, joten köyden pakkaaminen on nopeaa. Myös muiden varusteiden purkaminen ja takaisin laittaminen on suuren pyöreän suuaukon ansiosta helppoa. Sisään mahtuu n. 100 m vähäjoustoista työköyttä, tai n. 80 m arboristiköyttä.
Ominaisuudet:
- Ulkopuolelle avonaiseksi taitettava suuaukko mahdollistaa helpon pakattavuuden, ylipakattavuuden ja helpon pääsyn varusteisiin
- Yläosan päällä hihna, jonka ansiosta säkin ulkopuolella voidaan kuljettaa lisäköyttä
- Sisään voidaan pakata pienempi Edelrid Cask 28 varustesäkki kuljetustilanteita varten
- Ulkopuolella syvä avoin tasku, johon mahtuu runsaasti varusteita. Taskuun on suunniteltu mahtumaan Edelrid Houston taittokori taitettuna heittonaruja ja heittopainoja varten. Tai sopii pientarvikkeille, varustelistalle tai käyttöohjeille.
- Suurikokoiset ja mukavat kantokahvat mahdollistavat helpon liikuttamisen ja varusteiden taljaamisen, sekä varusteiden mukana kuljettamisen köysityöskentelyssä tai tikkaissa käyttäjän alapuolella
- Säädettävät olkaviilekkeet mahdollistavat kuljettamisen selässä
- Sisällä 6 ripustuslenkkiä, joita voidaan käyttää köyden päille, jotta köysi on aina käyttövalmiina, sekä muiden varusteiden nopeaan käyttöönottoon ja järjestelyyn
- Sisällä yläreunoissa kaksi lenkkiä taljaamiskäyttöä varten
- Pohja erikoisvahvistettu vaikeita olosuhteita varten kulumista vastaan
- Voidaan käyttää hätätilanteessa myös sammutusveden kantamiseen
- Materiaali: Vahva pressukangas / Polyesteri
- Maksimi taljauskuorma: 50 kg
- Tilavuus 55 litraa. Paino 950 g.
- Korkeus 55 cm. Halkaisija 35 cm. Korkeus yläosan sulkuaukon yläosaan 75 cm.
</t>
  </si>
  <si>
    <t>https://extranet.vandernet.com/productfiles/cache/600x600/883180551380/88318_138a.jpg</t>
  </si>
  <si>
    <t>6318026</t>
  </si>
  <si>
    <t>BSAC.PR60</t>
  </si>
  <si>
    <t>630</t>
  </si>
  <si>
    <t>https://extranet.vandernet.com/productfiles/cache/600x600/883180551380/88318_138b.jpg</t>
  </si>
  <si>
    <t>https://extranet.vandernet.com/productfiles/cache/600x600/883180551380/88318_138c.jpg</t>
  </si>
  <si>
    <t>https://extranet.vandernet.com/productfiles/cache/600x600/883180551380/88318_138d.jpg</t>
  </si>
  <si>
    <t>https://extranet.vandernet.com/productfiles/cache/600x600/883180551380/88318_138e.jpg</t>
  </si>
  <si>
    <t>https://extranet.vandernet.com/productfiles/cache/600x600/883180551380/88318_138f.jpg</t>
  </si>
  <si>
    <t>Varustesäkit vesitiiviit</t>
  </si>
  <si>
    <t>727770050080</t>
  </si>
  <si>
    <t>Dry Bag varustesäkki S 5l</t>
  </si>
  <si>
    <t>Vesitiivis,kelluva.</t>
  </si>
  <si>
    <t>4021573645630</t>
  </si>
  <si>
    <t>5l</t>
  </si>
  <si>
    <t>008</t>
  </si>
  <si>
    <t xml:space="preserve">Kompaktin kokoinen vesitiivis ja kelluva varustepussi rullattavalla suuaukolla. Tilavuus 5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</si>
  <si>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https://extranet.vandernet.com/productfiles/cache/600x600/727770050080/72777_008a.jpg</t>
  </si>
  <si>
    <t>https://extranet.vandernet.com/productfiles/cache/600x600/727770050080/72777_008b.jpg</t>
  </si>
  <si>
    <t>727780200080</t>
  </si>
  <si>
    <t>Dry Bag varustesäkki M 20l</t>
  </si>
  <si>
    <t>Vesitiivis,kelluva.Olkahihnall</t>
  </si>
  <si>
    <t>4021573645647</t>
  </si>
  <si>
    <t>20l</t>
  </si>
  <si>
    <t xml:space="preserve">Keskikokoinen vesitiivis ja kelluva varustepussi rullattavalla suuaukolla. Tilavuus 20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</si>
  <si>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https://extranet.vandernet.com/productfiles/cache/600x600/727780200080/1_72778_008a_cropped.jpg</t>
  </si>
  <si>
    <t>6318027</t>
  </si>
  <si>
    <t>710</t>
  </si>
  <si>
    <t>https://extranet.vandernet.com/productfiles/cache/600x600/727780200080/72778_008a.jpg</t>
  </si>
  <si>
    <t>https://extranet.vandernet.com/productfiles/cache/600x600/727780200080/72778_008b.jpg</t>
  </si>
  <si>
    <t>https://extranet.vandernet.com/productfiles/cache/600x600/727780200080/72778_008c.jpg</t>
  </si>
  <si>
    <t>727790350080</t>
  </si>
  <si>
    <t>Dry Bag varustesäkki L 35l</t>
  </si>
  <si>
    <t>4021573645654</t>
  </si>
  <si>
    <t xml:space="preserve">Suurikokoinen vesitiivis ja kelluva varustepussi rullattavalla suuaukolla. Tilavuus 35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</si>
  <si>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https://extranet.vandernet.com/productfiles/cache/600x600/727790350080/72779_008a.jpg</t>
  </si>
  <si>
    <t>780</t>
  </si>
  <si>
    <t>415</t>
  </si>
  <si>
    <t>https://extranet.vandernet.com/productfiles/cache/600x600/727790350080/72779_008b.jpg</t>
  </si>
  <si>
    <t>https://extranet.vandernet.com/productfiles/cache/600x600/727790350080/72779_008c.jpg</t>
  </si>
  <si>
    <t>Köydet, sport</t>
  </si>
  <si>
    <t>Single - Sport</t>
  </si>
  <si>
    <t>832410500170</t>
  </si>
  <si>
    <t>Dynamite 11,0mm 50m night</t>
  </si>
  <si>
    <t>EN892</t>
  </si>
  <si>
    <t>4028545138138</t>
  </si>
  <si>
    <t xml:space="preserve">Dynaaminen 11 mm ykkösköysi ( 1 ) sporttikiipeilyyn, kiipeilyseinille, elämyspuistoihin, seikkailuratoihin ja teollisuuden tarpeisiin. Paksu, erittäin kulutuskestävä ja monikäyttöinen köysi, joka tarjoaa poikkeuksellisen suuren putoamisten määrän, manttelin erityisen punonnan ansiosta erinomaisen otteen, ja on suunniteltu kestämään myös poikkeuksellisen vaativissa olosuhteissa.
Erityisominaisuudet:
- Thermo Shield: Lämpökäsittely, jonka ansiosta köysi säilyttää notkeutensa ja helpon solmittavuuden pitkäaikaisessakin käytössä.
Tekniset tiedot:
Maksimi nykäysvoima: 8,8 kN
Pudotusten kesto: 15
Staattinen venymä: 7,7 %
Dynaaminen venymä: 31 %
Manttelin osuus: 37 %
Ytimen osuus: 63 %
Paino: 78 g/m
Materiaali: Polyamidi
Sertifiointi: EN 892. BlueSign ympäristösertifioitu. CE.
Maksimielinikä: 14 vuotta (= 4 vuotta varastointia + 10 vuotta käyttöä)
Valmistusmaa: Saksa
</t>
  </si>
  <si>
    <t>https://extranet.vandernet.com/productfiles/cache/600x600/832410500170/83241_017a.jpg</t>
  </si>
  <si>
    <t>560</t>
  </si>
  <si>
    <t>832410502000</t>
  </si>
  <si>
    <t>Dynamite 11,0mm 50m red</t>
  </si>
  <si>
    <t>4028545139289</t>
  </si>
  <si>
    <t>https://extranet.vandernet.com/productfiles/cache/600x600/832410502000/83241_200a.jpg</t>
  </si>
  <si>
    <t>170</t>
  </si>
  <si>
    <t>https://extranet.vandernet.com/productfiles/cache/600x600/832410502000/83241_200b.jpg</t>
  </si>
  <si>
    <t>832410600170</t>
  </si>
  <si>
    <t>Dynamite 11,0mm 60m night</t>
  </si>
  <si>
    <t>4028545138145</t>
  </si>
  <si>
    <t>https://extranet.vandernet.com/productfiles/cache/600x600/832410600170/83241_017a.jpg</t>
  </si>
  <si>
    <t>832410602000</t>
  </si>
  <si>
    <t>Dynamite 11,0mm 60m red</t>
  </si>
  <si>
    <t>4028545139296</t>
  </si>
  <si>
    <t>https://extranet.vandernet.com/productfiles/cache/600x600/832410602000/83241_200a.jpg</t>
  </si>
  <si>
    <t>https://extranet.vandernet.com/productfiles/cache/600x600/832410602000/83241_200b.jpg</t>
  </si>
  <si>
    <t>832411000170</t>
  </si>
  <si>
    <t>Dynamite 11,0mm 100m night</t>
  </si>
  <si>
    <t>4028545138176</t>
  </si>
  <si>
    <t>100m</t>
  </si>
  <si>
    <t>https://extranet.vandernet.com/productfiles/cache/600x600/832411000170/83241_017a.jpg</t>
  </si>
  <si>
    <t>290</t>
  </si>
  <si>
    <t>832411002000</t>
  </si>
  <si>
    <t>Dynamite 11,0mm 100m red</t>
  </si>
  <si>
    <t>4028545139326</t>
  </si>
  <si>
    <t>https://extranet.vandernet.com/productfiles/cache/600x600/832411002000/83241_200a.jpg</t>
  </si>
  <si>
    <t>https://extranet.vandernet.com/productfiles/cache/600x600/832411002000/83241_200b.jpg</t>
  </si>
  <si>
    <t>832412000170</t>
  </si>
  <si>
    <t>Dynamite 11,0mm 200m night</t>
  </si>
  <si>
    <t>4028545138183</t>
  </si>
  <si>
    <t>200m</t>
  </si>
  <si>
    <t>https://extranet.vandernet.com/productfiles/cache/600x600/832412000170/83241_017a.jpg</t>
  </si>
  <si>
    <t>832412002000</t>
  </si>
  <si>
    <t>Dynamite 11,0mm 200m red</t>
  </si>
  <si>
    <t>4028545139333</t>
  </si>
  <si>
    <t>https://extranet.vandernet.com/productfiles/cache/600x600/832412002000/83241_200a.jpg</t>
  </si>
  <si>
    <t>https://extranet.vandernet.com/productfiles/cache/600x600/832412002000/83241_200b.jpg</t>
  </si>
  <si>
    <t>838240600170</t>
  </si>
  <si>
    <t>Dynamite 11,0mm 1-ST 60m night</t>
  </si>
  <si>
    <t>4028545138985</t>
  </si>
  <si>
    <t xml:space="preserve">Tehdasvalmisteisella päätylenkillä varustettu dynaaminen 11 mm ykkösköysi ( 1 ) sporttikiipeilyyn, kiipeilyseinille, elämyspuistoihin, seikkailuratoihin ja teollisuuden tarpeisiin. Paksu, erittäin kulutuskestävä ja monikäyttöinen köysi, joka tarjoaa poikkeuksellisen suuren putoamisten määrän, manttelin erityisen punonnan ansiosta erinomaisen otteen, ja on suunniteltu kestämään myös poikkeuksellisen vaativissa olosuhteissa.
Erityisominaisuudet:
- Thermo Shield: Lämpökäsittely, jonka ansiosta köysi säilyttää notkeutensa ja helpon solmittavuuden pitkäaikaisessakin käytössä.
Tekniset tiedot:
Maksimi nykäysvoima: 8,8 kN
Pudotusten kesto: 15
Staattinen venymä: 7,7 %
Dynaaminen venymä: 31 %
Manttelin osuus: 37 %
Ytimen osuus: 63 %
Paino: 78 g/m
Materiaali: Polyamidi
Sertifiointi: EN 892. BlueSign ympäristösertifioitu. CE.
Maksimielinikä: 14 vuotta (= 4 vuotta varastointia + 10 vuotta käyttöä)
Valmistusmaa: Saksa
</t>
  </si>
  <si>
    <t>https://extranet.vandernet.com/productfiles/cache/600x600/838240600170/1_83824_017a.jpg</t>
  </si>
  <si>
    <t>56090000</t>
  </si>
  <si>
    <t>https://extranet.vandernet.com/productfiles/cache/600x600/838240600170/83241_017a.jpg</t>
  </si>
  <si>
    <t>838240602000</t>
  </si>
  <si>
    <t>Dynamite 11,0mm 1-ST 60m red</t>
  </si>
  <si>
    <t>4028545139081</t>
  </si>
  <si>
    <t>https://extranet.vandernet.com/productfiles/cache/600x600/838240602000/1_83824_200a.jpg</t>
  </si>
  <si>
    <t>https://extranet.vandernet.com/productfiles/cache/600x600/838240602000/83241_200a.jpg</t>
  </si>
  <si>
    <t>https://extranet.vandernet.com/productfiles/cache/600x600/838240602000/83241_200b.jpg</t>
  </si>
  <si>
    <t>Köydet, työ ja laskeutuminen</t>
  </si>
  <si>
    <t>Arboristiköydet</t>
  </si>
  <si>
    <t>832350362490</t>
  </si>
  <si>
    <t>Woodpecker 11,7mm 36m orange</t>
  </si>
  <si>
    <t>EN1891 A</t>
  </si>
  <si>
    <t>4028545113425</t>
  </si>
  <si>
    <t>36m</t>
  </si>
  <si>
    <t>249</t>
  </si>
  <si>
    <t xml:space="preserve">Erinomainen vähäjoustoinen köysi arboristikäyttöön. Maailman ostetuin arboristiköysi! Erityisen manttelin ansiosta pehmeän otteen tarjoava malli, joka on myös erityisen helppo pleissata. Suositeltava valinta myös automaattisesti lukkiutuvien ja jarruavusteisten laskeutumislaitteiden kanssa käytettäväksi.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Staattinen venymä: 2,1 %
Manttelin liukuma: 0 %
Manttelin osuus: 55 %
Ytimen osuus: 45 %
Paino/metri: 95 g
Solmittavuusarvo: 0
Maksimielinikä: 14 vuotta (=4 vuotta varastointia + 10 vuotta käyttöä)
Valmistusmaa: Saksa
Saatavissa myös Edelrid WebLink tehdaspäätöksellä sekä tehdaspleissatulla päätylenkillä eri pituuksina.
Saatavissa seurantaa ja tarkastamista nopeuttamaan:
RFID mikrosiru köysitarra 10 kpl: 883240000170
</t>
  </si>
  <si>
    <t>https://extranet.vandernet.com/productfiles/cache/600x600/832350362490/83235_249a.jpg</t>
  </si>
  <si>
    <t>https://extranet.vandernet.com/productfiles/cache/600x600/832350362490/83235_249b.jpg</t>
  </si>
  <si>
    <t>832350368020</t>
  </si>
  <si>
    <t>Woodpecker 11,7mm 36m violet</t>
  </si>
  <si>
    <t>4028545113432</t>
  </si>
  <si>
    <t>802</t>
  </si>
  <si>
    <t>https://extranet.vandernet.com/productfiles/cache/600x600/832350368020/83235_802a.jpg</t>
  </si>
  <si>
    <t>https://extranet.vandernet.com/productfiles/cache/600x600/832350368020/83235_802b.jpg</t>
  </si>
  <si>
    <t>https://extranet.vandernet.com/productfiles/cache/600x600/832350368020/83235_802c.jpg</t>
  </si>
  <si>
    <t>832350452490</t>
  </si>
  <si>
    <t>Woodpecker 11,7mm 45m orange</t>
  </si>
  <si>
    <t>4028545113449</t>
  </si>
  <si>
    <t>45m</t>
  </si>
  <si>
    <t>https://extranet.vandernet.com/productfiles/cache/600x600/832350452490/83235_249a.jpg</t>
  </si>
  <si>
    <t>https://extranet.vandernet.com/productfiles/cache/600x600/832350452490/83235_249b.jpg</t>
  </si>
  <si>
    <t>https://www.youtube.com/watch?v=EPRclq04omk</t>
  </si>
  <si>
    <t>832350458020</t>
  </si>
  <si>
    <t>Woodpecker 11,7mm 45m violet</t>
  </si>
  <si>
    <t>4028545113456</t>
  </si>
  <si>
    <t>https://extranet.vandernet.com/productfiles/cache/600x600/832350458020/83235_802a.jpg</t>
  </si>
  <si>
    <t>https://extranet.vandernet.com/productfiles/cache/600x600/832350458020/83235_802b.jpg</t>
  </si>
  <si>
    <t>https://extranet.vandernet.com/productfiles/cache/600x600/832350458020/83235_802c.jpg</t>
  </si>
  <si>
    <t>832350602490</t>
  </si>
  <si>
    <t>Woodpecker 11,7mm 60m orange</t>
  </si>
  <si>
    <t>4028545113463</t>
  </si>
  <si>
    <t>https://extranet.vandernet.com/productfiles/cache/600x600/832350602490/83235_249a.jpg</t>
  </si>
  <si>
    <t>https://extranet.vandernet.com/productfiles/cache/600x600/832350602490/83235_249b.jpg</t>
  </si>
  <si>
    <t>832350608020</t>
  </si>
  <si>
    <t>Woodpecker 11,7mm 60m violet</t>
  </si>
  <si>
    <t>4028545113470</t>
  </si>
  <si>
    <t>https://extranet.vandernet.com/productfiles/cache/600x600/832350608020/83235_802a.jpg</t>
  </si>
  <si>
    <t>https://extranet.vandernet.com/productfiles/cache/600x600/832350608020/83235_802b.jpg</t>
  </si>
  <si>
    <t>https://extranet.vandernet.com/productfiles/cache/600x600/832350608020/83235_802c.jpg</t>
  </si>
  <si>
    <t>832420362270</t>
  </si>
  <si>
    <t>Bucco 11,8mm 36m orange.</t>
  </si>
  <si>
    <t>EN1891 A,ANSI. 40kN</t>
  </si>
  <si>
    <t>4028545139814</t>
  </si>
  <si>
    <t>227</t>
  </si>
  <si>
    <t xml:space="preserve">Korkealuokkainen ja erittäin vähäjoustoinen köysi arboristikäyttöön. Suuren murtolujuuden malli, joka on valmistettu kestävän kehityksen periaatteita kunnioittaen. Mantteli on valmistettu kierrätyistä kuiduista. Ihanteellinen valinta singleköysitekniikoille (SRT), ja nousukahvoja käytettäessä.
32-lankaisen manttelin ansiosta tämä köysi on poikkeuksellisen miellyttävä käsitellä ja tarjoaa myös käsin pidettäessä mainion otteen.
Kirkkaat värit parantavat havaittavuutta.
Thermo Shield käsittelyn ansoista köysi säilyttää notkeutensa ja helpon solmittavuuden pitkäaikaisessakin käytössä.
Middle Marking köyden keskellä auttaa hahmottamista, helpottaa käsittelyä ja nopeuttaa työskentelyä.
Halkaisija: 11,8 mm
Sertifiointi: EN 1891 Tyyppi A vähäjoustoinen, ANSI Z.133. CE.
Materiaali: Polyesteri &amp; Polyamidi
Köyden murtolujuus: 40 kN. Murtolujuus 8-solmulla: 22 kN
Staattinen venymä: 1,9 %
Manttelin osuus: 47 %
Ytimen osuus: 53 %
Paino/metri: 96 g
Solmittavuusarvo: 0,80
Maksimielinikä: 14 vuotta (=4 vuotta varastointia + 10 vuotta käyttöä)
Valmistusmaa: Saksa
Erityisominaisuudet:
- ClimbGreen - toimi ympäristöystävällisesti ja kestävän kehityksen arvoja noudattaen. ClimbGreen malliston tuotteet noudattavat kolmea periaatetta: Vähennä. Käytä uudelleen. Kierrätä.
Saatavissa seurantaa ja tarkastamista nopeuttamaan:
RFID mikrosiru köysitarra 10 kpl: 883240000170
</t>
  </si>
  <si>
    <t>https://extranet.vandernet.com/productfiles/cache/600x600/832420362270/83242_227a.jpg</t>
  </si>
  <si>
    <t>https://extranet.vandernet.com/productfiles/cache/600x600/832420362270/83242_227b.jpg</t>
  </si>
  <si>
    <t>832420363790</t>
  </si>
  <si>
    <t>Bucco 11,8mm 36m turquoise</t>
  </si>
  <si>
    <t>4028545139821</t>
  </si>
  <si>
    <t>379</t>
  </si>
  <si>
    <t>https://extranet.vandernet.com/productfiles/cache/600x600/832420363790/83242_379a.jpg</t>
  </si>
  <si>
    <t>620</t>
  </si>
  <si>
    <t>832420452270</t>
  </si>
  <si>
    <t>Bucco 11,8mm 45m orange</t>
  </si>
  <si>
    <t>4028545139838</t>
  </si>
  <si>
    <t>https://extranet.vandernet.com/productfiles/cache/600x600/832420452270/83242_227a.jpg</t>
  </si>
  <si>
    <t>https://extranet.vandernet.com/productfiles/cache/600x600/832420452270/83242_227b.jpg</t>
  </si>
  <si>
    <t>832420453790</t>
  </si>
  <si>
    <t>Bucco 11,8mm 45m turquoise</t>
  </si>
  <si>
    <t>4028545139845</t>
  </si>
  <si>
    <t>https://extranet.vandernet.com/productfiles/cache/600x600/832420453790/83242_379a.jpg</t>
  </si>
  <si>
    <t>640</t>
  </si>
  <si>
    <t>832420602270</t>
  </si>
  <si>
    <t>Bucco 11,8mm 60m orange</t>
  </si>
  <si>
    <t>4028545139852</t>
  </si>
  <si>
    <t>https://extranet.vandernet.com/productfiles/cache/600x600/832420602270/83242_227a.jpg</t>
  </si>
  <si>
    <t>https://extranet.vandernet.com/productfiles/cache/600x600/832420602270/83242_227b.jpg</t>
  </si>
  <si>
    <t>832420603790</t>
  </si>
  <si>
    <t>Bucco 11,8mm 60m turquoise</t>
  </si>
  <si>
    <t>4028545139869</t>
  </si>
  <si>
    <t>https://extranet.vandernet.com/productfiles/cache/600x600/832420603790/83242_379a.jpg</t>
  </si>
  <si>
    <t>680</t>
  </si>
  <si>
    <t>832420702270</t>
  </si>
  <si>
    <t>Bucco 11,8mm 70m orange</t>
  </si>
  <si>
    <t>4028545157733</t>
  </si>
  <si>
    <t>70m</t>
  </si>
  <si>
    <t>https://extranet.vandernet.com/productfiles/cache/600x600/832420702270/83242_227a.jpg</t>
  </si>
  <si>
    <t>https://extranet.vandernet.com/productfiles/cache/600x600/832420702270/83242_227b.jpg</t>
  </si>
  <si>
    <t>832420703790</t>
  </si>
  <si>
    <t>Bucco 11,8mm 70m turquoise</t>
  </si>
  <si>
    <t>4028545157740</t>
  </si>
  <si>
    <t>https://extranet.vandernet.com/productfiles/cache/600x600/832420703790/83242_379a.jpg</t>
  </si>
  <si>
    <t>700</t>
  </si>
  <si>
    <t>832420802270</t>
  </si>
  <si>
    <t>Bucco 11,8mm 80m orange</t>
  </si>
  <si>
    <t>4028545157757</t>
  </si>
  <si>
    <t>80m</t>
  </si>
  <si>
    <t>https://extranet.vandernet.com/productfiles/cache/600x600/832420802270/83242_227a.jpg</t>
  </si>
  <si>
    <t>https://extranet.vandernet.com/productfiles/cache/600x600/832420802270/83242_227b.jpg</t>
  </si>
  <si>
    <t>832420803790</t>
  </si>
  <si>
    <t>Bucco 11,8mm 80m turquoise</t>
  </si>
  <si>
    <t>4028545157764</t>
  </si>
  <si>
    <t>https://extranet.vandernet.com/productfiles/cache/600x600/832420803790/83242_379a.jpg</t>
  </si>
  <si>
    <t>832480361270</t>
  </si>
  <si>
    <t>Jacamar 12,5mm 36m neon orange</t>
  </si>
  <si>
    <t>EN1891 A,ANSI</t>
  </si>
  <si>
    <t>4028545158358</t>
  </si>
  <si>
    <t>127</t>
  </si>
  <si>
    <t xml:space="preserve">Monipuolinen vähäjoustoinen köysi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Halkaisija: 12,5 mm
Sertifiointi: EN 1891 Tyyppi A vähäjoustoinen, ANSI Z.133.
Materiaali: Polyesteri &amp; Polyamidi
Köyden murtolujuus: 33 kN. Murtolujuus 8-solmulla: 18 kN
Staattinen venymä: 2,2 %
Kutistuma vedessä: 2 %
Manttelin liukuma: 0 %
Manttelin osuus: 42 %
Ytimen osuus: 58 %
Paino/metri: 108 g
Maksimielinikä: 14 vuotta (=4 vuotta varastointia + 10 vuotta käyttöä)
Valmistusmaa: Saksa
Saatavissa myös Edelrid WebLink tehdaspäätöksellä eri pituuksina.
Saatavissa seurantaa ja tarkastamista nopeuttamaan:
RFID mikrosiru köysitarra 10 kpl: 883240000170
</t>
  </si>
  <si>
    <t>https://extranet.vandernet.com/productfiles/cache/600x600/832480361270/83248_127a.jpg</t>
  </si>
  <si>
    <t>https://extranet.vandernet.com/productfiles/cache/600x600/832480361270/83248_127b.jpg</t>
  </si>
  <si>
    <t>832480451270</t>
  </si>
  <si>
    <t>Jacamar 12,5mm 45m neon orange</t>
  </si>
  <si>
    <t>4028545158365</t>
  </si>
  <si>
    <t>https://extranet.vandernet.com/productfiles/cache/600x600/832480451270/83248_127a.jpg</t>
  </si>
  <si>
    <t>https://extranet.vandernet.com/productfiles/cache/600x600/832480451270/83248_127b.jpg</t>
  </si>
  <si>
    <t>832480601270</t>
  </si>
  <si>
    <t>Jacamar 12,5mm 60m neon orange</t>
  </si>
  <si>
    <t>4028545158372</t>
  </si>
  <si>
    <t>https://extranet.vandernet.com/productfiles/cache/600x600/832480601270/83248_127a.jpg</t>
  </si>
  <si>
    <t>https://extranet.vandernet.com/productfiles/cache/600x600/832480601270/83248_127b.jpg</t>
  </si>
  <si>
    <t>834090369340</t>
  </si>
  <si>
    <t>X-Pe 12,3mm 1-ST 36m seychellen</t>
  </si>
  <si>
    <t>EN1891 A arboristiköysi</t>
  </si>
  <si>
    <t>4028545121741</t>
  </si>
  <si>
    <t>934</t>
  </si>
  <si>
    <t xml:space="preserve">Arboristien kanssa yhdessä kehitetty vähäjoustoinen köysi tehdasommellulla päätylenkillä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Päätylenkin läpinäkyvä suojus suojaa tikkauksia kulumiselta, helpottaa tarkastusten tekemistä, ja pitää tunnistetiedot suojassa.
Halkaisija: 12,3 mm
Sertifiointi: EN 1891 Tyyppi A vähäjoustoinen
Materiaali: Polyesteri
Köyden murtolujuus: 25 kN. Murtolujuus 8-solmulla: 16 kN. Murtolujuus tehdasommellulla päätöslenkillä: 23 kN.
Staattinen venymä: 2,2 %
Kutistuma vedessä: 0 %
Manttelin liukuma: 0 %
Manttelin osuus: 65 %
Ytimen osuus: 35 %
Paino/metri: 118 g
Solmittavuusarvo: 0,8
Maksimielinikä: 14 vuotta (=4 vuotta varastointia + 10 vuotta käyttöä)
Valmistusmaa: Saksa
Saatavissa myös Edelrid WebLink tehdaspäätöksillä eri pituuksina.
Saatavissa seurantaa ja tarkastamista nopeuttamaan:
RFID mikrosiru köysitarra 10 kpl: 883240000170
</t>
  </si>
  <si>
    <t>https://extranet.vandernet.com/productfiles/cache/600x600/834090369340/83409_934a.jpg</t>
  </si>
  <si>
    <t>834090459340</t>
  </si>
  <si>
    <t>X-Pe 12,3mm 1-ST 45m seychellen</t>
  </si>
  <si>
    <t>4028545121758</t>
  </si>
  <si>
    <t>https://extranet.vandernet.com/productfiles/cache/600x600/834090459340/83409_934a.jpg</t>
  </si>
  <si>
    <t>450</t>
  </si>
  <si>
    <t>834090609340</t>
  </si>
  <si>
    <t>X-Pe 12,3mm 1-ST 60m seychellen</t>
  </si>
  <si>
    <t>4028545121765</t>
  </si>
  <si>
    <t>https://extranet.vandernet.com/productfiles/cache/600x600/834090609340/83409_934a.jpg</t>
  </si>
  <si>
    <t>834100039340</t>
  </si>
  <si>
    <t>X-Pe 12,3mm 2-ST 3m seychellen</t>
  </si>
  <si>
    <t>4028545121772</t>
  </si>
  <si>
    <t>3m</t>
  </si>
  <si>
    <t xml:space="preserve">Arboristien kanssa yhdessä kehitetty vähäjoustoinen köysi tehdasommelluilla päätylenkeillä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Päätylenkkien läpinäkyvä suojus suojaa tikkauksia kulumiselta, helpottaa tarkastusten tekemistä, ja pitää tunnistetiedot suojassa.
Halkaisija: 12,3 mm
Sertifiointi: EN 1891 Tyyppi A vähäjoustoinen
Materiaali: Polyesteri
Köyden murtolujuus: 25 kN. Murtolujuus 8-solmulla: 16 kN. Murtolujuus tehdasommellulla päätöslenkillä: 23 kN.
Staattinen venymä: 2,2 %
Kutistuma vedessä: 0 %
Manttelin liukuma: 0 %
Manttelin osuus: 65 %
Ytimen osuus: 35 %
Paino/metri: 118 g
Solmittavuusarvo: 0,8
Maksimielinikä: 14 vuotta (=4 vuotta varastointia + 10 vuotta käyttöä)
Valmistusmaa: Saksa
Saatavissa myös Edelrid WebLink tehdaspäätöksillä eri pituuksina.
Saatavissa seurantaa ja tarkastamista nopeuttamaan:
RFID mikrosiru köysitarra 10 kpl: 883240000170
</t>
  </si>
  <si>
    <t>https://extranet.vandernet.com/productfiles/cache/600x600/834100039340/83410_934a.jpg</t>
  </si>
  <si>
    <t>46182302</t>
  </si>
  <si>
    <t>834100049340</t>
  </si>
  <si>
    <t>X-Pe 12,3mm 2-ST 4m seychellen</t>
  </si>
  <si>
    <t>4028545121789</t>
  </si>
  <si>
    <t>4m</t>
  </si>
  <si>
    <t>https://extranet.vandernet.com/productfiles/cache/600x600/834100049340/83410_934a.jpg</t>
  </si>
  <si>
    <t>834100069340</t>
  </si>
  <si>
    <t>X-Pe 12,3mm 2-ST 6m seychellen</t>
  </si>
  <si>
    <t>4028545121796</t>
  </si>
  <si>
    <t>6m</t>
  </si>
  <si>
    <t>https://extranet.vandernet.com/productfiles/cache/600x600/834100069340/83410_934a.jpg</t>
  </si>
  <si>
    <t>835030039340</t>
  </si>
  <si>
    <t>X-Pe 12,3mm 1-ST-W 3m seychellen</t>
  </si>
  <si>
    <t>4028545121802</t>
  </si>
  <si>
    <t xml:space="preserve">Arboristien kanssa yhdessä kehitetty vähäjoustoinen köysi tehdasommellulla Edelrid WebLink päätylenkillä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WebLink pääty on markkinoiden ohuin ommeltu tehdaspäätös. Päätylenkin kuitujen sisällä on kulumisindikaattori, joka tulee näkyviin ja varoittaa vaihtotarpeesta, mikäli kiinnityspiste kuluu liikaa, tai vaurioituu.
Thermo Shield käsittelyn ansoista köysi säilyttää notkeutensa ja helpon solmittavuuden pitkäaikaisessakin käytössä.
Halkaisija: 12,3 mm
Sertifiointi: EN 1891 Tyyppi A vähäjoustoinen
Materiaali: Polyesteri
Köyden murtolujuus: 25 kN. Murtolujuus 8-solmulla: 16 kN. Murtolujuus tehdasommellulla WebLink päätöslenkillä: Yli 15 kN.
Staattinen venymä: 2,2 %
Kutistuma vedessä: 0 %
Manttelin liukuma: 0 %
Manttelin osuus: 65 %
Ytimen osuus: 35 %
Paino/metri: 118 g
Solmittavuusarvo: 0,8
Maksimielinikä: 14 vuotta (=4 vuotta varastointia + 10 vuotta käyttöä)
Valmistusmaa: Saksa
Saatavissa seurantaa ja tarkastamista nopeuttamaan:
RFID mikrosiru köysitarra 10 kpl: 883240000170
</t>
  </si>
  <si>
    <t>https://extranet.vandernet.com/productfiles/cache/600x600/835030039340/83503_934a.jpg</t>
  </si>
  <si>
    <t>835030049340</t>
  </si>
  <si>
    <t>X-Pe 12,3mm 1-ST-W 4m seychellen</t>
  </si>
  <si>
    <t>4028545121819</t>
  </si>
  <si>
    <t>https://extranet.vandernet.com/productfiles/cache/600x600/835030049340/83503_934a.jpg</t>
  </si>
  <si>
    <t>835030069340</t>
  </si>
  <si>
    <t>X-Pe 12,3mm 1-ST-W 6m seychellen</t>
  </si>
  <si>
    <t>4028545121826</t>
  </si>
  <si>
    <t>https://extranet.vandernet.com/productfiles/cache/600x600/835030069340/83503_934a.jpg</t>
  </si>
  <si>
    <t>835030369340</t>
  </si>
  <si>
    <t>X-Pe 12,3mm 1-ST-W 36m seychellen</t>
  </si>
  <si>
    <t>4028545121833</t>
  </si>
  <si>
    <t>https://extranet.vandernet.com/productfiles/cache/600x600/835030369340/83503_934a.jpg</t>
  </si>
  <si>
    <t>BCSE12.35TERM</t>
  </si>
  <si>
    <t>835030459340</t>
  </si>
  <si>
    <t>X-Pe 12,3mm 1-ST-W 45m seychellen</t>
  </si>
  <si>
    <t>4028545121840</t>
  </si>
  <si>
    <t>https://extranet.vandernet.com/productfiles/cache/600x600/835030459340/83503_934a.jpg</t>
  </si>
  <si>
    <t>835030609340</t>
  </si>
  <si>
    <t>X-Pe 12,3mm 1-ST-W 60m seychellen</t>
  </si>
  <si>
    <t>4028545121857</t>
  </si>
  <si>
    <t>https://extranet.vandernet.com/productfiles/cache/600x600/835030609340/83503_934a.jpg</t>
  </si>
  <si>
    <t>838060362490</t>
  </si>
  <si>
    <t>Woodpecker 11,7mm 1-ST-W 36m orange</t>
  </si>
  <si>
    <t>4028545121673</t>
  </si>
  <si>
    <t xml:space="preserve">Erinomainen vähäjoustoinen köysi tehdastekoisella WebLink päätylenkillä arboristikäyttöön. Maailman ostetuin arboristiköysi markkinoiden ohuimmalla tehdastekoisella päätöslenkillä! Erityisen manttelin ansiosta pehmeän otteen tarjoava malli, joka on myös erityisen helppo pleissata. Suositeltava valinta myös automaattisesti lukkiutuvien ja jarruavusteisten laskeutumislaitteiden kanssa käytettäväksi.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Murtolujuus WebLink päätylenkillä: Yli 15 kN
Staattinen venymä: 2,1 %
Kutistuma vedessä: 0,8 %
Manttelin liukuma: 0 %
Manttelin osuus: 55 %
Ytimen osuus: 45 %
Paino/metri: 95 g
Solmittavuusarvo: 0
Maksimielinikä: 14 vuotta (=4 vuotta varastointia + 10 vuotta käyttöä)
Valmistusmaa: Saksa
Saatavissa seurantaa ja tarkastamista nopeuttamaan:
RFID mikrosiru köysitarra 10 kpl: 883240000170
</t>
  </si>
  <si>
    <t>https://extranet.vandernet.com/productfiles/cache/600x600/838060362490/83806_249a.jpg</t>
  </si>
  <si>
    <t>BCSE115.40TERM</t>
  </si>
  <si>
    <t>838060368020</t>
  </si>
  <si>
    <t>Woodpecker 11,7mm 1-ST-W 36m violet</t>
  </si>
  <si>
    <t>4028545121680</t>
  </si>
  <si>
    <t>https://extranet.vandernet.com/productfiles/cache/600x600/838060368020/83806_802a.jpg</t>
  </si>
  <si>
    <t>838060452490</t>
  </si>
  <si>
    <t>Woodpecker 11,7mm 1-ST-W 45m orange</t>
  </si>
  <si>
    <t>4028545121697</t>
  </si>
  <si>
    <t>https://extranet.vandernet.com/productfiles/cache/600x600/838060452490/83806_249a.jpg</t>
  </si>
  <si>
    <t>838060458020</t>
  </si>
  <si>
    <t>Woodpecker 11,7mm 1-ST-W 45m violet</t>
  </si>
  <si>
    <t>4028545121703</t>
  </si>
  <si>
    <t>https://extranet.vandernet.com/productfiles/cache/600x600/838060458020/83806_802a.jpg</t>
  </si>
  <si>
    <t>BCSE115.50TERM</t>
  </si>
  <si>
    <t>520</t>
  </si>
  <si>
    <t>838060602490</t>
  </si>
  <si>
    <t>Woodpecker 11,7mm 1-ST-W 60m orange</t>
  </si>
  <si>
    <t>4028545121710</t>
  </si>
  <si>
    <t>https://extranet.vandernet.com/productfiles/cache/600x600/838060602490/83806_249a.jpg</t>
  </si>
  <si>
    <t>838060608020</t>
  </si>
  <si>
    <t>Woodpecker 11,7mm 1-ST-W 60m violet</t>
  </si>
  <si>
    <t>4028545121727</t>
  </si>
  <si>
    <t>https://extranet.vandernet.com/productfiles/cache/600x600/838060608020/83806_802a.jpg</t>
  </si>
  <si>
    <t>838410361270</t>
  </si>
  <si>
    <t>Jacamar 12,5mm 1-ST-W 36m neon orange</t>
  </si>
  <si>
    <t>EN1891 A,ANSI Z133</t>
  </si>
  <si>
    <t>4028545158402</t>
  </si>
  <si>
    <t xml:space="preserve">Monipuolinen vähäjoustoinen köysi tehdasvalmisteisella WebLink kiinnityslenkillä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WebLink pääty on markkinoiden ohuin tehdaspäätös. Päätylenkin kuitujen sisällä on kulumisindikaattori, joka tulee näkyviin ja varoittaa vaihtotarpeesta, mikäli kiinnityspiste kuluu liikaa, tai vaurioituu. Päätöksen ympärillä on erittäin kulutuskestävä kumisuojus, joka myös pitää lukkosulkurenkaan oikeassa asennossa ja helpottaa käsittelyä. Kumisuojuksessa on turvaindikaattoriaukko, jonka avulla voidaan varmistaa että sulkuregkas kulkee nauhalenkin sisäpuolelta kuten kuuluu.
Halkaisija: 12,5 mm
Sertifiointi: EN 1891 Tyyppi A vähäjoustoinen, ANSI Z.133.
Materiaali: Polyesteri &amp; Polyamidi
Köyden murtolujuus: 33 kN. Murtolujuus 8-solmulla: 18 kN
Murtolujuus tehdastekoisella WebLink päätylenkillä: Yli 1500 daN (kg)
Staattinen venymä: 2,2 %
Kutistuma vedessä: 2 %
Manttelin liukuma: 0 %
Manttelin osuus: 42 %
Ytimen osuus: 58 %
Paino/metri: 108 g
Maksimielinikä: 14 vuotta (=4 vuotta varastointia + 10 vuotta käyttöä)
Valmistusmaa: Saksa
Saatavissa seurantaa ja tarkastamista nopeuttamaan:
RFID mikrosiru köysitarra 10 kpl: 883240000170
</t>
  </si>
  <si>
    <t>https://extranet.vandernet.com/productfiles/cache/600x600/838410361270/83841_127a.jpg</t>
  </si>
  <si>
    <t>480</t>
  </si>
  <si>
    <t>838410451270</t>
  </si>
  <si>
    <t>Jacamar 12,5mm 1-ST-W 45m neon orange</t>
  </si>
  <si>
    <t>4028545158419</t>
  </si>
  <si>
    <t xml:space="preserve">Monipuolinen vähäjoustoinen köysi tehdasvalmisteisella WebLink kiinnityslenkillä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WebLink pääty on markkinoiden ohuin tehdaspäätös. Päätylenkin kuitujen sisällä on kulumisindikaattori, joka tulee näkyviin ja varoittaa vaihtotarpeesta, mikäli kiinnityspiste kuluu liikaa, tai vaurioituu. Päätöksen ympärillä on erittäin kulutuskestävä kumisuojus, joka myös pitää lukkosulkurenkaan oikeassa asennossa ja helpottaa käsittelyä. Kumisuojuksessa on turvaindikaattoriaukko, jonka avulla voidaan varmistaa että sulkuregkas kulkee nauhalenkin sisäpuolelta kuten kuuluu.
Halkaisija: 12,5 mm
Sertifiointi: EN 1891 Tyyppi A vähäjoustoinen, ANSI Z.133.
Materiaali: Polyesteri &amp; Polyamidi
Köyden murtolujuus: 33 kN. Murtolujuus 8-solmulla: 18 kN
Murtolujuus tehdastekoisella WebLink päätylenkillä: Yli 1500 daN (kg)
Staattinen venymä: 2,2 %
Kutistuma vedessä: 2 %
Manttelin liukuma: 0 %
Manttelin osuus: 42 %
Ytimen osuus: 58 %
Paino/metri: 108 g
Maksimielinikä: 14 vuotta (=4 vuotta varastointia + 10 vuotta käyttöä)
Valmistusmaa: Saksa.
Saatavissa seurantaa ja tarkastamista nopeuttamaan:
RFID mikrosiru köysitarra 10 kpl: 883240000170
</t>
  </si>
  <si>
    <t>https://extranet.vandernet.com/productfiles/cache/600x600/838410451270/83841_127a.jpg</t>
  </si>
  <si>
    <t>530</t>
  </si>
  <si>
    <t>838410601270</t>
  </si>
  <si>
    <t>Jacamar 12,5mm 1-ST-W 60m neon orange</t>
  </si>
  <si>
    <t>4028545158426</t>
  </si>
  <si>
    <t>https://extranet.vandernet.com/productfiles/cache/600x600/838410601270/83841_127a.jpg</t>
  </si>
  <si>
    <t>838450362490</t>
  </si>
  <si>
    <t>Woodpecker 11,7mm 1-SPT 36m orange</t>
  </si>
  <si>
    <t>EN1891 A.Pleissattu päätylenkk</t>
  </si>
  <si>
    <t>4028545158785</t>
  </si>
  <si>
    <t xml:space="preserve">Erinomainen vähäjoustoinen köysi tehdastekoisella pleissatulla SPLY päätylenkillä arboristikäyttöön. Maailman ostetuin arboristiköysi! Erityisen manttelin ansiosta pehmeän otteen tarjoava malli, joka on myös erityisen helppo pleissata. Suositeltava valinta myös automaattisesti lukkiutuvien ja jarruavusteisten laskeutumislaitteiden kanssa käytettäväksi. Toimitus sisältää vetonarun, jolla köysi saadaan tehokkaasti syötettyä laskeutumislaitteen läpi.
Pleissatuilla köyden päätäksillä on pitkä historia kompakteina ja siisteinä tapoina tehdä köyteen päätylenkki. Patentoitu Edelrid SPLY on erittäin sutjakka eikä köyden halkaisina pullistu mistään kohtaa pleissausta, ja halkaisijassa on päätylenkin alueella vain hyvin pieni lisäys. Tämän ansiosta SPLY pleissaus kulkee vaivattomasti lähes kaikkien markkinoilla olevien SRT (=Sing Rope Technique yksiköysitekniikka) laitteiden sekä DRT (=Dual Rope Technique) laitteiden läpi, jonka eliminoi erittäin työlään ja työaikaa vievän taroeen tarpeen vetää koko köysi laitteen läpi. Tämän lisäksi SPLY pleissaus tuo lisäturvaa, sillä osa köyden ytimestä kulkee pleissauksen läpi vahvistaen koko rakennetta. SPLY pleissaukset tehdään käsityönä Edelridin tehtaalla Isnyssä Saksassa.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Murtolujuus tehdaspleissatulla päätylenkillä: 15 kN.
Staattinen venymä: 2,1 %
Kutistuma vedessä: 0,8 %
Manttelin liukuma: 0 %
Manttelin osuus: 55 %
Ytimen osuus: 45 %
Paino/metri: 95 g
Solmittavuusarvo: 0
Maksimielinikä: 14 vuotta (=4 vuotta varastointia + 10 vuotta käyttöä)
Valmistusmaa: Saksa
Saatavissa seurantaa ja tarkastamista nopeuttamaan:
RFID mikrosiru köysitarra 10 kpl: 883240000170
</t>
  </si>
  <si>
    <t>https://extranet.vandernet.com/productfiles/cache/600x600/838450362490/83845_249a.jpg</t>
  </si>
  <si>
    <t>510</t>
  </si>
  <si>
    <t>838450368020</t>
  </si>
  <si>
    <t>Woodpecker 11,7mm 1-SPT 36m violet</t>
  </si>
  <si>
    <t>4028545158792</t>
  </si>
  <si>
    <t>https://extranet.vandernet.com/productfiles/cache/600x600/838450368020/83845_802a.jpg</t>
  </si>
  <si>
    <t>838450452490</t>
  </si>
  <si>
    <t>Woodpecker 11,7mm 1-SPT 45m orange</t>
  </si>
  <si>
    <t>4028545158808</t>
  </si>
  <si>
    <t>https://extranet.vandernet.com/productfiles/cache/600x600/838450452490/83845_249a.jpg</t>
  </si>
  <si>
    <t>838450458020</t>
  </si>
  <si>
    <t>Woodpecker 11,7mm 1-SPT 45m violet</t>
  </si>
  <si>
    <t>4028545158815</t>
  </si>
  <si>
    <t>https://extranet.vandernet.com/productfiles/cache/600x600/838450458020/83845_802a.jpg</t>
  </si>
  <si>
    <t>838450602490</t>
  </si>
  <si>
    <t>Woodpecker 11,7mm 1-SPT 60m orange</t>
  </si>
  <si>
    <t>4028545158822</t>
  </si>
  <si>
    <t>https://extranet.vandernet.com/productfiles/cache/600x600/838450602490/83845_249a.jpg</t>
  </si>
  <si>
    <t>838450608020</t>
  </si>
  <si>
    <t>Woodpecker 11,7mm 1-SPT 60m violet</t>
  </si>
  <si>
    <t>4028545158839</t>
  </si>
  <si>
    <t>https://extranet.vandernet.com/productfiles/cache/600x600/838450608020/83845_802a.jpg</t>
  </si>
  <si>
    <t>889510500630</t>
  </si>
  <si>
    <t>X-Pe 12,3mm 50m bahamas</t>
  </si>
  <si>
    <t>4028545118710</t>
  </si>
  <si>
    <t>063</t>
  </si>
  <si>
    <t xml:space="preserve">Arboristien kanssa yhdessä kehitetty vähäjoustoinen köysi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Halkaisija: 12,3 mm
Sertifiointi: EN 1891 Tyyppi A vähäjoustoinen
Materiaali: Polyesteri
Köyden murtolujuus: 25 kN. Murtolujuus 8-solmulla: 16 kN
Staattinen venymä: 2,2 %
Kutistuma vedessä: 0 %
Manttelin liukuma: 0 %
Manttelin osuus: 65 %
Ytimen osuus: 35 %
Paino/metri: 118 g
Solmittavuusarvo: 0,9
Maksimielinikä: 14 vuotta (=4 vuotta varastointia + 10 vuotta käyttöä)
Valmistusmaa: Saksa
Saatavissa myös Edelrid WebLink tehdaspäätöksillä sekä tehdasommelluilla päätylenkeillä eri pituuksina.
Saatavissa seurantaa ja tarkastamista nopeuttamaan:
RFID mikrosiru köysitarra 10 kpl: 883240000170
</t>
  </si>
  <si>
    <t>https://extranet.vandernet.com/productfiles/cache/600x600/889510500630/88951_063a.jpg</t>
  </si>
  <si>
    <t>889510502320</t>
  </si>
  <si>
    <t>X-Pe 12,3mm 50m aruba</t>
  </si>
  <si>
    <t>4028545118703</t>
  </si>
  <si>
    <t>232</t>
  </si>
  <si>
    <t>https://extranet.vandernet.com/productfiles/cache/600x600/889510502320/88951_232a.jpg</t>
  </si>
  <si>
    <t>889510509340</t>
  </si>
  <si>
    <t>X-Pe 12,3mm 50m seychellen</t>
  </si>
  <si>
    <t>4028545118727</t>
  </si>
  <si>
    <t>https://extranet.vandernet.com/productfiles/cache/600x600/889510509340/88951_934a.jpg</t>
  </si>
  <si>
    <t>https://extranet.vandernet.com/productfiles/cache/600x600/889510509340/88951_934b.jpg</t>
  </si>
  <si>
    <t>889513000630</t>
  </si>
  <si>
    <t>X-Pe 12,3mm 300m bahamas</t>
  </si>
  <si>
    <t>4028545118741</t>
  </si>
  <si>
    <t>300m</t>
  </si>
  <si>
    <t>https://extranet.vandernet.com/productfiles/cache/600x600/889513000630/88951_063a.jpg</t>
  </si>
  <si>
    <t>889513002320</t>
  </si>
  <si>
    <t>X-Pe 12,3mm 300m aruba</t>
  </si>
  <si>
    <t>4028545118734</t>
  </si>
  <si>
    <t>https://extranet.vandernet.com/productfiles/cache/600x600/889513002320/88951_232a.jpg</t>
  </si>
  <si>
    <t>889513009340</t>
  </si>
  <si>
    <t>X-Pe 12,3mm 300m seychellen</t>
  </si>
  <si>
    <t>4028545118758</t>
  </si>
  <si>
    <t>https://extranet.vandernet.com/productfiles/cache/600x600/889513009340/88951_934a.jpg</t>
  </si>
  <si>
    <t>https://extranet.vandernet.com/productfiles/cache/600x600/889513009340/88951_934b.jpg</t>
  </si>
  <si>
    <t>Vähäjoustoiset 10,5mm</t>
  </si>
  <si>
    <t>832360500470</t>
  </si>
  <si>
    <t>Prostatic SyncTec 10,5mm 50m snow</t>
  </si>
  <si>
    <t>4028545123066</t>
  </si>
  <si>
    <t>047</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</si>
  <si>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EN1891 tyyppi A mukainen vähäjoustoinen. CE.
Materiaali: Mantteli: Polyesteri. Ydin: Nailon (Polyamidi). 
Köyden murtolujuus: 3600 daN (Kg). Murtolujuus 8-solmulla: 2000 daN (Kg).
Staattinen venymä: 2,8 %.
Kutistuma vedessä: 1,8 %.
Paino/metri: 79 g. 
Maksimielinikä: 14 vuotta (= 4 vuotta varastointia + 10 vuotta käyttöä).
Väri: Snow valkoinen
Valmistusmaa: Saksa.
</t>
  </si>
  <si>
    <t>https://extranet.vandernet.com/productfiles/cache/600x600/832360500470/83236_047a.jpg</t>
  </si>
  <si>
    <t>https://www.youtube.com/watch?v=1drtILtGK8o</t>
  </si>
  <si>
    <t>832360503000</t>
  </si>
  <si>
    <t>Prostatic SyncTec 10,5mm 50m blue</t>
  </si>
  <si>
    <t>4028545123073</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</si>
  <si>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EN1891 tyyppi A mukainen vähäjoustoinen. CE.
Materiaali: Mantteli: Polyesteri. Ydin: Nailon (Polyamidi). 
Köyden murtolujuus: 3600 daN (Kg). Murtolujuus 8-solmulla: 2000 daN (Kg).
Staattinen venymä: 2,8 %.
Kutistuma vedessä: 1,8 %.
Paino/metri: 79 g. 
Maksimielinikä: 14 vuotta (= 4 vuotta varastointia + 10 vuotta käyttöä).
Väri: Sininen.
Valmistusmaa: Saksa.
</t>
  </si>
  <si>
    <t>https://extranet.vandernet.com/productfiles/cache/600x600/832360503000/83236_300a.jpg</t>
  </si>
  <si>
    <t>832361000470</t>
  </si>
  <si>
    <t>Prostatic SyncTec 10,5mm 100m snow</t>
  </si>
  <si>
    <t>4028545123080</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</si>
  <si>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CE EN1891 tyyppi A mukainen vähäjoustoinen. 
Materiaali: Mantteli: Polyesteri. Ydin: Nailon (Polyamidi). 
Köyden murtolujuus: 3600 daN (Kg). Murtolujuus 8-solmulla: 2000 daN (Kg).
Staattinen venymä: 2,8 %.
Kutistuma vedessä: 1,8 %.
Paino/metri: 79 g. 
Maksimielinikä: 14 vuotta (= 4 vuotta varastointia + 10 vuotta käyttöä).
Väri: Snow valkoinen
</t>
  </si>
  <si>
    <t>https://extranet.vandernet.com/productfiles/cache/600x600/832361000470/83236_047a.jpg</t>
  </si>
  <si>
    <t>BCSA105.100.O</t>
  </si>
  <si>
    <t>832361003000</t>
  </si>
  <si>
    <t>Prostatic SyncTec 10,5mm 100m blue</t>
  </si>
  <si>
    <t>4028545123097</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</si>
  <si>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CE EN1891 tyyppi A mukainen vähäjoustoinen. 
Materiaali: Mantteli: Polyesteri. Ydin: Nailon (Polyamidi). 
Köyden murtolujuus: 3600 daN (Kg). Murtolujuus 8-solmulla: 2000 daN (Kg).
Staattinen venymä: 2,8 %.
Kutistuma vedessä: 1,8 %.
Paino/metri: 79 g. 
Maksimielinikä: 14 vuotta (= 4 vuotta varastointia + 10 vuotta käyttöä).
Väri: Sininen
</t>
  </si>
  <si>
    <t>https://extranet.vandernet.com/productfiles/cache/600x600/832361003000/83236_300a.jpg</t>
  </si>
  <si>
    <t>BCSA105.100.B</t>
  </si>
  <si>
    <t>832362000470</t>
  </si>
  <si>
    <t>Prostatic SyncTec 10,5mm 200m snow</t>
  </si>
  <si>
    <t>4028545123103</t>
  </si>
  <si>
    <t>https://extranet.vandernet.com/productfiles/cache/600x600/832362000470/83236_047a.jpg</t>
  </si>
  <si>
    <t>BCSA105.200.O</t>
  </si>
  <si>
    <t>832362003000</t>
  </si>
  <si>
    <t>Prostatic SyncTec 10,5mm 200m blue</t>
  </si>
  <si>
    <t>4028545123110</t>
  </si>
  <si>
    <t>https://extranet.vandernet.com/productfiles/cache/600x600/832362003000/83236_300a.jpg</t>
  </si>
  <si>
    <t>BCSA105.200.B</t>
  </si>
  <si>
    <t>832510500170</t>
  </si>
  <si>
    <t>Enduro Static 10,5mm 50m night</t>
  </si>
  <si>
    <t>EN1891 A.34 kN. Venymä 2,5%</t>
  </si>
  <si>
    <t>4028545175249</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</si>
  <si>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Musta (Night)
Saatavissa seurantaa ja tarkastamista nopeuttamaan:
RFID mikrosiru köysitarra 10 kpl: 883240000170
</t>
  </si>
  <si>
    <t>https://extranet.vandernet.com/productfiles/cache/600x600/832510500170/83251_017a.jpg</t>
  </si>
  <si>
    <t>BCSN105.50</t>
  </si>
  <si>
    <t>https://extranet.vandernet.com/productfiles/cache/600x600/832510500170/83251_017b.jpg</t>
  </si>
  <si>
    <t>832510500470</t>
  </si>
  <si>
    <t>Enduro Static 10,5mm 50m snow</t>
  </si>
  <si>
    <t>4028545175256</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</si>
  <si>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Valkoinen (Snow)
Saatavissa seurantaa ja tarkastamista nopeuttamaan:
RFID mikrosiru köysitarra 10 kpl: 883240000170
</t>
  </si>
  <si>
    <t>https://extranet.vandernet.com/productfiles/cache/600x600/832510500470/83251_047a.jpg</t>
  </si>
  <si>
    <t>https://extranet.vandernet.com/productfiles/cache/600x600/832510500470/83251_047b.jpg</t>
  </si>
  <si>
    <t>832510502000</t>
  </si>
  <si>
    <t>Enduro Static 10,5mm 50m red</t>
  </si>
  <si>
    <t>4028545175713</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</si>
  <si>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Punainen (Red)
Saatavissa seurantaa ja tarkastamista nopeuttamaan:
RFID mikrosiru köysitarra 10 kpl: 883240000170
</t>
  </si>
  <si>
    <t>https://extranet.vandernet.com/productfiles/cache/600x600/832510502000/83251_200a.jpg</t>
  </si>
  <si>
    <t>265</t>
  </si>
  <si>
    <t>https://extranet.vandernet.com/productfiles/cache/600x600/832510502000/83251_200b.jpg</t>
  </si>
  <si>
    <t>832510503000</t>
  </si>
  <si>
    <t>Enduro Static 10,5mm 50m blue</t>
  </si>
  <si>
    <t>4028545175720</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</si>
  <si>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Sininen (Blue)
Saatavissa seurantaa ja tarkastamista nopeuttamaan:
RFID mikrosiru köysitarra 10 kpl: 883240000170
</t>
  </si>
  <si>
    <t>https://extranet.vandernet.com/productfiles/cache/600x600/832510503000/83251_300a.jpg</t>
  </si>
  <si>
    <t>https://extranet.vandernet.com/productfiles/cache/600x600/832510503000/83251_300b.jpg</t>
  </si>
  <si>
    <t>832511000170</t>
  </si>
  <si>
    <t>Enduro Static 10,5mm 100m night</t>
  </si>
  <si>
    <t>4028545175287</t>
  </si>
  <si>
    <t>https://extranet.vandernet.com/productfiles/cache/600x600/832511000170/83251_017a.jpg</t>
  </si>
  <si>
    <t>BCSN105.100</t>
  </si>
  <si>
    <t>https://extranet.vandernet.com/productfiles/cache/600x600/832511000170/83251_017b.jpg</t>
  </si>
  <si>
    <t>832511000470</t>
  </si>
  <si>
    <t>Enduro Static 10,5mm 100m snow</t>
  </si>
  <si>
    <t>4028545175294</t>
  </si>
  <si>
    <t>https://extranet.vandernet.com/productfiles/cache/600x600/832511000470/83251_047a.jpg</t>
  </si>
  <si>
    <t>BCS105C.100</t>
  </si>
  <si>
    <t>https://extranet.vandernet.com/productfiles/cache/600x600/832511000470/83251_047b.jpg</t>
  </si>
  <si>
    <t>832511002000</t>
  </si>
  <si>
    <t>Enduro Static 10,5mm 100m red</t>
  </si>
  <si>
    <t>4028545175737</t>
  </si>
  <si>
    <t>https://extranet.vandernet.com/productfiles/cache/600x600/832511002000/83251_200a.jpg</t>
  </si>
  <si>
    <t>https://extranet.vandernet.com/productfiles/cache/600x600/832511002000/83251_200b.jpg</t>
  </si>
  <si>
    <t>832511003000</t>
  </si>
  <si>
    <t>Enduro Static 10,5mm 100m blue</t>
  </si>
  <si>
    <t>4028545175744</t>
  </si>
  <si>
    <t>https://extranet.vandernet.com/productfiles/cache/600x600/832511003000/83251_300a.jpg</t>
  </si>
  <si>
    <t>https://extranet.vandernet.com/productfiles/cache/600x600/832511003000/83251_300b.jpg</t>
  </si>
  <si>
    <t>832512000170</t>
  </si>
  <si>
    <t>Enduro Static 10,5mm 200m night</t>
  </si>
  <si>
    <t>4028545175324</t>
  </si>
  <si>
    <t>https://extranet.vandernet.com/productfiles/cache/600x600/832512000170/83251_017a.jpg</t>
  </si>
  <si>
    <t>BCSN105.200</t>
  </si>
  <si>
    <t>https://extranet.vandernet.com/productfiles/cache/600x600/832512000170/83251_017b.jpg</t>
  </si>
  <si>
    <t>832512000470</t>
  </si>
  <si>
    <t>Enduro Static 10,5mm 200m snow</t>
  </si>
  <si>
    <t>4028545175331</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</si>
  <si>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EN1891 tyyppi A mukainen vähäjoustoinen. CE.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Valkoinen (Snow)
Saatavissa seurantaa ja tarkastamista nopeuttamaan:
RFID mikrosiru köysitarra 10 kpl: 883240000170
</t>
  </si>
  <si>
    <t>https://extranet.vandernet.com/productfiles/cache/600x600/832512000470/83251_047a.jpg</t>
  </si>
  <si>
    <t>https://extranet.vandernet.com/productfiles/cache/600x600/832512000470/83251_047b.jpg</t>
  </si>
  <si>
    <t>832512002000</t>
  </si>
  <si>
    <t>Enduro Static 10,5mm 200m red</t>
  </si>
  <si>
    <t>4028545175751</t>
  </si>
  <si>
    <t>https://extranet.vandernet.com/productfiles/cache/600x600/832512002000/83251_200a.jpg</t>
  </si>
  <si>
    <t>https://extranet.vandernet.com/productfiles/cache/600x600/832512002000/83251_200b.jpg</t>
  </si>
  <si>
    <t>832512003000</t>
  </si>
  <si>
    <t>Enduro Static 10,5mm 200m blue</t>
  </si>
  <si>
    <t>4028545175768</t>
  </si>
  <si>
    <t>https://extranet.vandernet.com/productfiles/cache/600x600/832512003000/83251_300a.jpg</t>
  </si>
  <si>
    <t>https://extranet.vandernet.com/productfiles/cache/600x600/832512003000/83251_300b.jpg</t>
  </si>
  <si>
    <t>832513503000</t>
  </si>
  <si>
    <t>Enduro Static 10,5mm 350m blue</t>
  </si>
  <si>
    <t>350m</t>
  </si>
  <si>
    <t>https://extranet.vandernet.com/productfiles/cache/600x600/832513503000/83251_300a.jpg</t>
  </si>
  <si>
    <t>Ei</t>
  </si>
  <si>
    <t>https://extranet.vandernet.com/productfiles/cache/600x600/832513503000/83251_300b.jpg</t>
  </si>
  <si>
    <t>832515000470</t>
  </si>
  <si>
    <t>Enduro Static 10,5mm 500m snow</t>
  </si>
  <si>
    <t>4028545175218</t>
  </si>
  <si>
    <t>500m</t>
  </si>
  <si>
    <t>https://extranet.vandernet.com/productfiles/cache/600x600/832515000470/83251_047a.jpg</t>
  </si>
  <si>
    <t>BCS105C.500</t>
  </si>
  <si>
    <t>https://extranet.vandernet.com/productfiles/cache/600x600/832515000470/83251_047b.jpg</t>
  </si>
  <si>
    <t>832515003000</t>
  </si>
  <si>
    <t>Enduro Static 10,5mm 500m blue</t>
  </si>
  <si>
    <t>4028545175706</t>
  </si>
  <si>
    <t>https://extranet.vandernet.com/productfiles/cache/600x600/832515003000/83251_300a.jpg</t>
  </si>
  <si>
    <t>https://extranet.vandernet.com/productfiles/cache/600x600/832515003000/83251_300b.jpg</t>
  </si>
  <si>
    <t>832550500170</t>
  </si>
  <si>
    <t>Performance Static 10,5mm 50m night</t>
  </si>
  <si>
    <t>EN1891 A. 28kN</t>
  </si>
  <si>
    <t>4028545210346</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</si>
  <si>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Halkaisija:10,5 mm. 
Sertifiointi: EN1891 tyyppi A mukainen vähäjoustoinen. CE.
Materiaali: Nailon (Polyamidi). 
Köyden murtolujuus: 2800 daN (kg). Murtolujuus 8-solmulla: 1800 daN (Kg).
Staattinen venymä: 3,7 %.
Kutistuma vedessä: 3,9 %.
Manttelin osuus: 36 %.
Ytimen osuus: 64 %.
Paino/metri: 72 g.
Maksimielinikä: 14 vuotta (= 4 vuotta varastointia + 10 vuotta käyttöä).
Väri: Night (musta).
Saatavissa seurantaa ja tarkastamista nopeuttamaan:
RFID mikrosiru köysitarra 10 kpl: 883240000170
</t>
  </si>
  <si>
    <t>https://extranet.vandernet.com/productfiles/cache/600x600/832550500170/83255_017a.jpg</t>
  </si>
  <si>
    <t>832050500170</t>
  </si>
  <si>
    <t>832550500470</t>
  </si>
  <si>
    <t>Performance Static 10,5mm 50m snow</t>
  </si>
  <si>
    <t>4028545210353</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</si>
  <si>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Snow (valkoinen).
Saatavissa seurantaa ja tarkastamista nopeuttamaan:
RFID mikrosiru köysitarra 10 kpl: 883240000170
</t>
  </si>
  <si>
    <t>https://extranet.vandernet.com/productfiles/cache/600x600/832550500470/83255_047a.jpg</t>
  </si>
  <si>
    <t>832050500470</t>
  </si>
  <si>
    <t>832550502420</t>
  </si>
  <si>
    <t>Performance Static 10,5mm 50m pink</t>
  </si>
  <si>
    <t>4028545210360</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</si>
  <si>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Pink (helposti havaittava).
Saatavissa seurantaa ja tarkastamista nopeuttamaan:
RFID mikrosiru köysitarra 10 kpl: 883240000170
</t>
  </si>
  <si>
    <t>https://extranet.vandernet.com/productfiles/cache/600x600/832550502420/83255_242a.jpg</t>
  </si>
  <si>
    <t>832050502420</t>
  </si>
  <si>
    <t>832550503790</t>
  </si>
  <si>
    <t>Performance Static 10,5mm 50m turquoise</t>
  </si>
  <si>
    <t>4028545210377</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</si>
  <si>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Turkoosi
Saatavissa seurantaa ja tarkastamista nopeuttamaan:
RFID mikrosiru köysitarra 10 kpl: 883240000170
</t>
  </si>
  <si>
    <t>https://extranet.vandernet.com/productfiles/cache/600x600/832550503790/83255_379a.jpg</t>
  </si>
  <si>
    <t>832050503790</t>
  </si>
  <si>
    <t>832551000170</t>
  </si>
  <si>
    <t>Performance Static 10,5mm 100m night</t>
  </si>
  <si>
    <t>4028545210384</t>
  </si>
  <si>
    <t>https://extranet.vandernet.com/productfiles/cache/600x600/832551000170/83255_017a.jpg</t>
  </si>
  <si>
    <t>832051000170</t>
  </si>
  <si>
    <t>832551000470</t>
  </si>
  <si>
    <t>Performance Static 10,5mm 100m snow</t>
  </si>
  <si>
    <t>4028545210391</t>
  </si>
  <si>
    <t>https://extranet.vandernet.com/productfiles/cache/600x600/832551000470/83255_047a.jpg</t>
  </si>
  <si>
    <t>832051000470</t>
  </si>
  <si>
    <t>832551002420</t>
  </si>
  <si>
    <t>Performance Static 10,5mm 100m pink</t>
  </si>
  <si>
    <t>4028545210407</t>
  </si>
  <si>
    <t>https://extranet.vandernet.com/productfiles/cache/600x600/832551002420/83255_242a.jpg</t>
  </si>
  <si>
    <t>832051002420</t>
  </si>
  <si>
    <t>832551003790</t>
  </si>
  <si>
    <t>Performance Static 10,5mm 100m turquoise</t>
  </si>
  <si>
    <t>4028545210414</t>
  </si>
  <si>
    <t>https://extranet.vandernet.com/productfiles/cache/600x600/832551003790/83255_379a.jpg</t>
  </si>
  <si>
    <t>832051003790</t>
  </si>
  <si>
    <t>832552000170</t>
  </si>
  <si>
    <t>Performance Static 10,5mm 200m night</t>
  </si>
  <si>
    <t>4028545210421</t>
  </si>
  <si>
    <t>https://extranet.vandernet.com/productfiles/cache/600x600/832552000170/83255_017a.jpg</t>
  </si>
  <si>
    <t>832052000170</t>
  </si>
  <si>
    <t>832552000470</t>
  </si>
  <si>
    <t>Performance Static 10,5mm 200m snow</t>
  </si>
  <si>
    <t>4028545210438</t>
  </si>
  <si>
    <t>https://extranet.vandernet.com/productfiles/cache/600x600/832552000470/83255_047a.jpg</t>
  </si>
  <si>
    <t>832052000470</t>
  </si>
  <si>
    <t>832552002420</t>
  </si>
  <si>
    <t>Performance Static 10,5mm 200m pink</t>
  </si>
  <si>
    <t>4028545210445</t>
  </si>
  <si>
    <t>https://extranet.vandernet.com/productfiles/cache/600x600/832552002420/83255_242a.jpg</t>
  </si>
  <si>
    <t>832052002420</t>
  </si>
  <si>
    <t>832552003790</t>
  </si>
  <si>
    <t>Performance Static 10,5mm 200m turquoise</t>
  </si>
  <si>
    <t>4028545210452</t>
  </si>
  <si>
    <t>https://extranet.vandernet.com/productfiles/cache/600x600/832552003790/83255_379a.jpg</t>
  </si>
  <si>
    <t>832052003790</t>
  </si>
  <si>
    <t>Vähäjoustoiset 11mm</t>
  </si>
  <si>
    <t>832063500470</t>
  </si>
  <si>
    <t>Performance Static 11,0mm 350m snow</t>
  </si>
  <si>
    <t>EN1891 A. 34kN</t>
  </si>
  <si>
    <t xml:space="preserve">Työ-, pelastus-, taktiseen-,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Snow valkoinen
Saatavissa seurantaa ja tarkastamista nopeuttamaan:
RFID mikrosiru köysitarra 10 kpl: 883240000170
</t>
  </si>
  <si>
    <t>https://extranet.vandernet.com/productfiles/cache/600x600/832063500470/83206_047a.jpg</t>
  </si>
  <si>
    <t>832130302000</t>
  </si>
  <si>
    <t>Static Low Stretch 11,0mm 30m red</t>
  </si>
  <si>
    <t>EN1891 A.34kN.Venymä 1,8%!</t>
  </si>
  <si>
    <t>4028545118949</t>
  </si>
  <si>
    <t>30m</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</si>
  <si>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</si>
  <si>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https://extranet.vandernet.com/productfiles/cache/600x600/832130302000/83213_200a.jpg</t>
  </si>
  <si>
    <t>832130304990</t>
  </si>
  <si>
    <t>Static Low Stretch 11,0mm 30m neon green</t>
  </si>
  <si>
    <t>4028545118956</t>
  </si>
  <si>
    <t>499</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</si>
  <si>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</si>
  <si>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https://extranet.vandernet.com/productfiles/cache/600x600/832130304990/83213_499a.jpg</t>
  </si>
  <si>
    <t>https://extranet.vandernet.com/productfiles/cache/600x600/832130304990/83213_499b.jpg</t>
  </si>
  <si>
    <t>https://extranet.vandernet.com/productfiles/cache/600x600/832130304990/Edelrid_Static_Low_Stretch_Neon_Green_83213_0a.jpg</t>
  </si>
  <si>
    <t>832130500170</t>
  </si>
  <si>
    <t>Static Low Stretch 11,0mm 50m night</t>
  </si>
  <si>
    <t>4028545139746</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</si>
  <si>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Valmistusmaa: Saksa.
Saatavissa seurantaa ja tarkastamista nopeuttamaan:
RFID mikrosiru köysitarra 10 kpl: 883240000170
</t>
  </si>
  <si>
    <t>https://extranet.vandernet.com/productfiles/cache/600x600/832130500170/83213_017a.jpg</t>
  </si>
  <si>
    <t>832130500470</t>
  </si>
  <si>
    <t>Static Low Stretch 11,0mm 50m snow</t>
  </si>
  <si>
    <t>4052285766344</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</si>
  <si>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</si>
  <si>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https://extranet.vandernet.com/productfiles/cache/600x600/832130500470/83213_047a.jpg</t>
  </si>
  <si>
    <t>https://extranet.vandernet.com/productfiles/cache/600x600/832130500470/83213_047b.jpg</t>
  </si>
  <si>
    <t>832130502000</t>
  </si>
  <si>
    <t>Static Low Stretch 11,0mm 50m red</t>
  </si>
  <si>
    <t>4028545118963</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</si>
  <si>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</si>
  <si>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https://extranet.vandernet.com/productfiles/cache/600x600/832130502000/83213_200a.jpg</t>
  </si>
  <si>
    <t>832130504990</t>
  </si>
  <si>
    <t>Static Low Stretch 11,0mm 50m neon green</t>
  </si>
  <si>
    <t>4028545118970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</si>
  <si>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</si>
  <si>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https://extranet.vandernet.com/productfiles/cache/600x600/832130504990/83213_499a.jpg</t>
  </si>
  <si>
    <t>https://extranet.vandernet.com/productfiles/cache/600x600/832130504990/83213_499b.jpg</t>
  </si>
  <si>
    <t>https://extranet.vandernet.com/productfiles/cache/600x600/832130504990/Edelrid_Static_Low_Stretch_Neon_Green_83213_0a.jpg</t>
  </si>
  <si>
    <t>832130600470</t>
  </si>
  <si>
    <t>Static Low Stretch 11,0mm 60m snow</t>
  </si>
  <si>
    <t>4028545135670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</si>
  <si>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Saatavissa seurantaa ja tarkastamista nopeuttamaan:
RFID mikrosiru köysitarra 10 kpl: 883240000170
</t>
  </si>
  <si>
    <t>https://extranet.vandernet.com/productfiles/cache/600x600/832130600470/83213_047a.jpg</t>
  </si>
  <si>
    <t>225</t>
  </si>
  <si>
    <t>https://extranet.vandernet.com/productfiles/cache/600x600/832130600470/83213_047b.jpg</t>
  </si>
  <si>
    <t>832130602000</t>
  </si>
  <si>
    <t>Static Low Stretch 11,0mm 60m red</t>
  </si>
  <si>
    <t>4028545135120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</si>
  <si>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Saatavissa seurantaa ja tarkastamista nopeuttamaan:
RFID mikrosiru köysitarra 10 kpl: 883240000170
</t>
  </si>
  <si>
    <t>https://extranet.vandernet.com/productfiles/cache/600x600/832130602000/83213_200a.jpg</t>
  </si>
  <si>
    <t>235</t>
  </si>
  <si>
    <t>832130604990</t>
  </si>
  <si>
    <t>Static Low Stretch 11,0mm 60m neon green</t>
  </si>
  <si>
    <t>4028545135137</t>
  </si>
  <si>
    <t>https://extranet.vandernet.com/productfiles/cache/600x600/832130604990/83213_499a.jpg</t>
  </si>
  <si>
    <t>https://extranet.vandernet.com/productfiles/cache/600x600/832130604990/83213_499b.jpg</t>
  </si>
  <si>
    <t>https://extranet.vandernet.com/productfiles/cache/600x600/832130604990/Edelrid_Static_Low_Stretch_Neon_Green_83213_0a.jpg</t>
  </si>
  <si>
    <t>832130702000</t>
  </si>
  <si>
    <t>Static Low Stretch 11,0mm 70m red</t>
  </si>
  <si>
    <t>4028545135144</t>
  </si>
  <si>
    <t>https://extranet.vandernet.com/productfiles/cache/600x600/832130702000/83213_200a.jpg</t>
  </si>
  <si>
    <t>832130704990</t>
  </si>
  <si>
    <t>Static Low Stretch 11,0mm 70m neon green</t>
  </si>
  <si>
    <t>4028545135151</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</si>
  <si>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</si>
  <si>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https://extranet.vandernet.com/productfiles/cache/600x600/832130704990/83213_499a.jpg</t>
  </si>
  <si>
    <t>BCS11S.80</t>
  </si>
  <si>
    <t>https://extranet.vandernet.com/productfiles/cache/600x600/832130704990/83213_499b.jpg</t>
  </si>
  <si>
    <t>https://extranet.vandernet.com/productfiles/cache/600x600/832130704990/Edelrid_Static_Low_Stretch_Neon_Green_83213_0a.jpg</t>
  </si>
  <si>
    <t>832131000170</t>
  </si>
  <si>
    <t>Static Low Stretch 11,0mm 100m night</t>
  </si>
  <si>
    <t>4028545139753</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</si>
  <si>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Valmistusmaa: Saksa.
Saatavissa seurantaa ja tarkastamista nopeuttamaan:
RFID mikrosiru köysitarra 10 kpl: 883240000170
</t>
  </si>
  <si>
    <t>https://extranet.vandernet.com/productfiles/cache/600x600/832131000170/83213_017a.jpg</t>
  </si>
  <si>
    <t>832131000470</t>
  </si>
  <si>
    <t>Static Low Stretch 11,0mm 100m snow</t>
  </si>
  <si>
    <t>4052285766351</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</si>
  <si>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</si>
  <si>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https://extranet.vandernet.com/productfiles/cache/600x600/832131000470/83213_047a.jpg</t>
  </si>
  <si>
    <t>https://extranet.vandernet.com/productfiles/cache/600x600/832131000470/83213_047b.jpg</t>
  </si>
  <si>
    <t>832131002000</t>
  </si>
  <si>
    <t>Static Low Stretch 11,0mm 100m red</t>
  </si>
  <si>
    <t>4028545118987</t>
  </si>
  <si>
    <t>https://extranet.vandernet.com/productfiles/cache/600x600/832131002000/83213_200a.jpg</t>
  </si>
  <si>
    <t>832131004990</t>
  </si>
  <si>
    <t>Static Low Stretch 11,0mm 100m neon green</t>
  </si>
  <si>
    <t>4028545118994</t>
  </si>
  <si>
    <t>https://extranet.vandernet.com/productfiles/cache/600x600/832131004990/83213_499a.jpg</t>
  </si>
  <si>
    <t>https://extranet.vandernet.com/productfiles/cache/600x600/832131004990/83213_499b.jpg</t>
  </si>
  <si>
    <t>https://extranet.vandernet.com/productfiles/cache/600x600/832131004990/Edelrid_Static_Low_Stretch_Neon_Green_83213_0a.jpg</t>
  </si>
  <si>
    <t>832132000170</t>
  </si>
  <si>
    <t>Static Low Stretch 11,0mm 200m night</t>
  </si>
  <si>
    <t>4028545139760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</si>
  <si>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Saatavissa seurantaa ja tarkastamista nopeuttamaan:
RFID mikrosiru köysitarra 10 kpl: 883240000170
</t>
  </si>
  <si>
    <t>https://extranet.vandernet.com/productfiles/cache/600x600/832132000170/83213_017a.jpg</t>
  </si>
  <si>
    <t>832132000470</t>
  </si>
  <si>
    <t>Static Low Stretch 11,0mm 200m snow</t>
  </si>
  <si>
    <t>4052285766368</t>
  </si>
  <si>
    <t>https://extranet.vandernet.com/productfiles/cache/600x600/832132000470/83213_047a.jpg</t>
  </si>
  <si>
    <t>BCS11S.200</t>
  </si>
  <si>
    <t>https://extranet.vandernet.com/productfiles/cache/600x600/832132000470/83213_047b.jpg</t>
  </si>
  <si>
    <t>832132002000</t>
  </si>
  <si>
    <t>Static Low Stretch 11,0mm 200m red</t>
  </si>
  <si>
    <t>4028545119007</t>
  </si>
  <si>
    <t>https://extranet.vandernet.com/productfiles/cache/600x600/832132002000/83213_200a.jpg</t>
  </si>
  <si>
    <t>BCSI11.200.R</t>
  </si>
  <si>
    <t>832132004990</t>
  </si>
  <si>
    <t>Static Low Stretch 11,0mm 200m neon green</t>
  </si>
  <si>
    <t>4028545119014</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</si>
  <si>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</si>
  <si>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https://extranet.vandernet.com/productfiles/cache/600x600/832132004990/83213_499a.jpg</t>
  </si>
  <si>
    <t>https://extranet.vandernet.com/productfiles/cache/600x600/832132004990/83213_499b.jpg</t>
  </si>
  <si>
    <t>https://extranet.vandernet.com/productfiles/cache/600x600/832132004990/Edelrid_Static_Low_Stretch_Neon_Green_83213_0a.jpg</t>
  </si>
  <si>
    <t>832132502000</t>
  </si>
  <si>
    <t>Static Low Stretch 11,0mm 250m red</t>
  </si>
  <si>
    <t>250m</t>
  </si>
  <si>
    <t>https://extranet.vandernet.com/productfiles/cache/600x600/832132502000/83213_200a.jpg</t>
  </si>
  <si>
    <t>832133002000</t>
  </si>
  <si>
    <t>Static Low Stretch 11,0mm 300m red</t>
  </si>
  <si>
    <t>https://extranet.vandernet.com/productfiles/cache/600x600/832133002000/83213_200a.jpg</t>
  </si>
  <si>
    <t>832135000470</t>
  </si>
  <si>
    <t>Static Low Stretch 11,0mm 500m snow</t>
  </si>
  <si>
    <t>4052285766337</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</si>
  <si>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Saatavissa seurantaa ja tarkastamista nopeuttamaan:
RFID mikrosiru köysitarra 10 kpl: 883240000170
</t>
  </si>
  <si>
    <t>https://extranet.vandernet.com/productfiles/cache/600x600/832135000470/83213_047a.jpg</t>
  </si>
  <si>
    <t>https://extranet.vandernet.com/productfiles/cache/600x600/832135000470/83213_047b.jpg</t>
  </si>
  <si>
    <t>832135002000</t>
  </si>
  <si>
    <t>Static Low Stretch 11,0mm 500m red</t>
  </si>
  <si>
    <t>https://extranet.vandernet.com/productfiles/cache/600x600/832135002000/83213_200a.jpg</t>
  </si>
  <si>
    <t>832250500170</t>
  </si>
  <si>
    <t>Powerstatic 11,0mm 50m night</t>
  </si>
  <si>
    <t>EN1891 A. 29kN</t>
  </si>
  <si>
    <t>4021574084919</t>
  </si>
  <si>
    <t xml:space="preserve">Vähäjoustoinen köysi, jonka ominaisuudet on kehitetty siihen, että köysi olisi mahdollisimman hyvä käsitellä, helppo solmia, ja toimisi ihanteellisesti metallilaitteiden kuten laskeutumislaitteiden ja pelastuslaitteiden kanssa. Suunniteltu työ-, pelastus-, ja laskeutumiskäyttöön. Luotettava varuste lähes kaikkiin vähäjoustoisen köyden tarpeisiin. Yhteensopiva lähes kaikkien markkinoilla olevien korkeanpaikantyöskentelyyn suunniteltujen metallilaitteiden kanssa. 
Punottu ydin, joka tekee köydestä kestävän ja mainiosti toimivan myös kulmien ja reunojen yli. Punottu ohut mantteli, jonka ansiosta kulutuskesto on hyvä, ja köyden kutistuma minimoitu lähes olemattomaksi.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BlueSign ympäristösertifioitu.
Materiaali: Polyamidi.
Köyden murtolujuus: 2900 daN (kg). Murtolujuus 8-solmulla: 1700 daN (Kg).
Staattinen venymä: 4,3 %.
Kutistuma vedessä: 0,2 %.
Solmittavuusarvo: 0,90.
Manttelin osuus: 39 %.
Ytimen osuus: 61 %.
Paino/metri: 81 g. 
Maksimielinikä: 14 vuotta (= 4 vuotta varastointia + 10 vuotta käyttöä).
Valmistusmaa: Saksa.
Saatavissa seurantaa ja tarkastamista nopeuttamaan:
RFID mikrosiru köysitarra 10 kpl: 883240000170
</t>
  </si>
  <si>
    <t>https://extranet.vandernet.com/productfiles/cache/600x600/832250500170/83225_017b.jpg</t>
  </si>
  <si>
    <t>BCSN11.50</t>
  </si>
  <si>
    <t>832250500470</t>
  </si>
  <si>
    <t>Powerstatic 11,0mm 50m snow</t>
  </si>
  <si>
    <t>4052285383794</t>
  </si>
  <si>
    <t>https://extranet.vandernet.com/productfiles/cache/600x600/832250500470/83225_047a.jpg</t>
  </si>
  <si>
    <t>832250501400</t>
  </si>
  <si>
    <t>Powerstatic 11,0mm 50m sahara</t>
  </si>
  <si>
    <t>4021574084957</t>
  </si>
  <si>
    <t>https://extranet.vandernet.com/productfiles/cache/600x600/832250501400/83225_140a.jpg</t>
  </si>
  <si>
    <t>832251000170</t>
  </si>
  <si>
    <t>Powerstatic 11,0mm 100m night</t>
  </si>
  <si>
    <t>4021574084926</t>
  </si>
  <si>
    <t>https://extranet.vandernet.com/productfiles/cache/600x600/832251000170/83225_017b.jpg</t>
  </si>
  <si>
    <t>BCSN11.100</t>
  </si>
  <si>
    <t>832251000470</t>
  </si>
  <si>
    <t>Powerstatic 11,0mm 100m snow</t>
  </si>
  <si>
    <t>4052285383800</t>
  </si>
  <si>
    <t>https://extranet.vandernet.com/productfiles/cache/600x600/832251000470/83225_047a.jpg</t>
  </si>
  <si>
    <t>832251001400</t>
  </si>
  <si>
    <t>Powerstatic 11,0mm 100m sahara</t>
  </si>
  <si>
    <t>4021574084964</t>
  </si>
  <si>
    <t>https://extranet.vandernet.com/productfiles/cache/600x600/832251001400/83225_140a.jpg</t>
  </si>
  <si>
    <t>832252000170</t>
  </si>
  <si>
    <t>Powerstatic 11,0mm 200m night</t>
  </si>
  <si>
    <t>4021574084933</t>
  </si>
  <si>
    <t>https://extranet.vandernet.com/productfiles/cache/600x600/832252000170/83225_017b.jpg</t>
  </si>
  <si>
    <t>BCSN11.200</t>
  </si>
  <si>
    <t>832252000470</t>
  </si>
  <si>
    <t>Powerstatic 11,0mm 200m snow</t>
  </si>
  <si>
    <t>4052285383817</t>
  </si>
  <si>
    <t>https://extranet.vandernet.com/productfiles/cache/600x600/832252000470/83225_047a.jpg</t>
  </si>
  <si>
    <t>832252001400</t>
  </si>
  <si>
    <t>Powerstatic 11,0mm 200m sahara</t>
  </si>
  <si>
    <t>4021574084971</t>
  </si>
  <si>
    <t>https://extranet.vandernet.com/productfiles/cache/600x600/832252001400/83225_140a.jpg</t>
  </si>
  <si>
    <t>832370500470</t>
  </si>
  <si>
    <t>Prostatic SyncTec 11,0mm 50m snow</t>
  </si>
  <si>
    <t>EN1891 A. 38kN.Yhdistetty rak.</t>
  </si>
  <si>
    <t>4028545123141</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</si>
  <si>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Snow valkoinen.
Valmistusmaa: Saksa.
</t>
  </si>
  <si>
    <t>https://extranet.vandernet.com/productfiles/cache/600x600/832370500470/83237_047a.jpg</t>
  </si>
  <si>
    <t>BCSA11.50.Y</t>
  </si>
  <si>
    <t>832370503000</t>
  </si>
  <si>
    <t>Prostatic SyncTec 11,0mm 50m blue</t>
  </si>
  <si>
    <t>4028545123158</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</si>
  <si>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Sininen.
Valmistusmaa: Saksa.
</t>
  </si>
  <si>
    <t>https://extranet.vandernet.com/productfiles/cache/600x600/832370503000/83237_300a.jpg</t>
  </si>
  <si>
    <t>BCSA11.50.R</t>
  </si>
  <si>
    <t>832371000470</t>
  </si>
  <si>
    <t>Prostatic SyncTec 11,0mm 100m snow</t>
  </si>
  <si>
    <t>4028545123165</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</si>
  <si>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Snow valkoinen.
Valmistusmaa: Saksa.
</t>
  </si>
  <si>
    <t>https://extranet.vandernet.com/productfiles/cache/600x600/832371000470/83237_047b.jpg</t>
  </si>
  <si>
    <t>BCSA11.100.Y</t>
  </si>
  <si>
    <t>832371003000</t>
  </si>
  <si>
    <t>Prostatic SyncTec 11,0mm 100m blue</t>
  </si>
  <si>
    <t>4028545123172</t>
  </si>
  <si>
    <t>https://extranet.vandernet.com/productfiles/cache/600x600/832371003000/83237_300a.jpg</t>
  </si>
  <si>
    <t>BCSA11.100.R</t>
  </si>
  <si>
    <t>832372000470</t>
  </si>
  <si>
    <t>Prostatic SyncTec 11,0mm 200m snow</t>
  </si>
  <si>
    <t>4028545123189</t>
  </si>
  <si>
    <t>https://extranet.vandernet.com/productfiles/cache/600x600/832372000470/83237_047b.jpg</t>
  </si>
  <si>
    <t>BCSA11.200.Y</t>
  </si>
  <si>
    <t>832372003000</t>
  </si>
  <si>
    <t>Prostatic SyncTec 11,0mm 200m blue</t>
  </si>
  <si>
    <t>4028545123196</t>
  </si>
  <si>
    <t>https://extranet.vandernet.com/productfiles/cache/600x600/832372003000/83237_300a.jpg</t>
  </si>
  <si>
    <t>BCSA11.200.R</t>
  </si>
  <si>
    <t>832380010170</t>
  </si>
  <si>
    <t>Interstatic Protect 11,0mm 25m night</t>
  </si>
  <si>
    <t>EN1891 A.35kN.Aramid-viiltosuo</t>
  </si>
  <si>
    <t>4028545123561</t>
  </si>
  <si>
    <t>25m</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</si>
  <si>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</si>
  <si>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https://extranet.vandernet.com/productfiles/cache/600x600/832380010170/1_83238_Edelrid_Interstatic_Protect_11mm_a.jpg</t>
  </si>
  <si>
    <t>BCSK11.25</t>
  </si>
  <si>
    <t>https://extranet.vandernet.com/productfiles/cache/600x600/832380010170/83238_Edelrid_Interstatic_Protect_11mm_b.jpg</t>
  </si>
  <si>
    <t>https://extranet.vandernet.com/productfiles/cache/600x600/832380010170/Edelrid_Cut_Resistance_Interstatic_Protect_Edge.jpg</t>
  </si>
  <si>
    <t>https://extranet.vandernet.com/productfiles/cache/600x600/832380010170/Edelrid_Cut_Resistance_Test_Machine.jpg</t>
  </si>
  <si>
    <t>https://www.youtube.com/watch?v=5kF8ucxC49A</t>
  </si>
  <si>
    <t>https://www.youtube.com/watch?v=J6mbkuTHvyg</t>
  </si>
  <si>
    <t>832380500170</t>
  </si>
  <si>
    <t>Interstatic Protect 11,0mm 50m night</t>
  </si>
  <si>
    <t>4028545123578</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</si>
  <si>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</si>
  <si>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https://extranet.vandernet.com/productfiles/cache/600x600/832380500170/1_83238_Edelrid_Interstatic_Protect_11mm_a.jpg</t>
  </si>
  <si>
    <t>6318046</t>
  </si>
  <si>
    <t>BCSK11.50</t>
  </si>
  <si>
    <t>https://extranet.vandernet.com/productfiles/cache/600x600/832380500170/83238_Edelrid_Interstatic_Protect_11mm_b.jpg</t>
  </si>
  <si>
    <t>https://extranet.vandernet.com/productfiles/cache/600x600/832380500170/Edelrid_Cut_Resistance_Interstatic_Protect_Edge.jpg</t>
  </si>
  <si>
    <t>https://extranet.vandernet.com/productfiles/cache/600x600/832380500170/Edelrid_Cut_Resistance_Test_Machine.jpg</t>
  </si>
  <si>
    <t>832380503290</t>
  </si>
  <si>
    <t>Interstatic Protect 11,0mm 50m icemint</t>
  </si>
  <si>
    <t>4028545194769</t>
  </si>
  <si>
    <t>https://extranet.vandernet.com/productfiles/cache/600x600/832380503290/83238_329a.jpg</t>
  </si>
  <si>
    <t>https://extranet.vandernet.com/productfiles/cache/600x600/832380503290/83238_329b.jpg</t>
  </si>
  <si>
    <t>832381000170</t>
  </si>
  <si>
    <t>Interstatic Protect 11,0mm 100m night</t>
  </si>
  <si>
    <t>4028545123585</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</si>
  <si>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</si>
  <si>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https://extranet.vandernet.com/productfiles/cache/600x600/832381000170/1_83238_Edelrid_Interstatic_Protect_11mm_a.jpg</t>
  </si>
  <si>
    <t>BCSK11.100</t>
  </si>
  <si>
    <t>https://extranet.vandernet.com/productfiles/cache/600x600/832381000170/83238_Edelrid_Interstatic_Protect_11mm_b.jpg</t>
  </si>
  <si>
    <t>https://extranet.vandernet.com/productfiles/cache/600x600/832381000170/Edelrid_Cut_Resistance_Interstatic_Protect_Edge.jpg</t>
  </si>
  <si>
    <t>https://extranet.vandernet.com/productfiles/cache/600x600/832381000170/Edelrid_Cut_Resistance_Test_Machine.jpg</t>
  </si>
  <si>
    <t>832381003290</t>
  </si>
  <si>
    <t>Interstatic Protect 11,0mm 100m icemint</t>
  </si>
  <si>
    <t>4028545194776</t>
  </si>
  <si>
    <t>https://extranet.vandernet.com/productfiles/cache/600x600/832381003290/83238_329a.jpg</t>
  </si>
  <si>
    <t>https://extranet.vandernet.com/productfiles/cache/600x600/832381003290/83238_329b.jpg</t>
  </si>
  <si>
    <t>832382000170</t>
  </si>
  <si>
    <t>Interstatic Protect 11,0mm 200m night</t>
  </si>
  <si>
    <t>4028545123592</t>
  </si>
  <si>
    <t>https://extranet.vandernet.com/productfiles/cache/600x600/832382000170/1_83238_Edelrid_Interstatic_Protect_11mm_a.jpg</t>
  </si>
  <si>
    <t>BCSK11.200</t>
  </si>
  <si>
    <t>https://extranet.vandernet.com/productfiles/cache/600x600/832382000170/83238_Edelrid_Interstatic_Protect_11mm_b.jpg</t>
  </si>
  <si>
    <t>https://extranet.vandernet.com/productfiles/cache/600x600/832382000170/Edelrid_Cut_Resistance_Interstatic_Protect_Edge.jpg</t>
  </si>
  <si>
    <t>https://extranet.vandernet.com/productfiles/cache/600x600/832382000170/Edelrid_Cut_Resistance_Test_Machine.jpg</t>
  </si>
  <si>
    <t>832382003290</t>
  </si>
  <si>
    <t>Interstatic Protect 11,0mm 200m icemint</t>
  </si>
  <si>
    <t>4028545194783</t>
  </si>
  <si>
    <t>https://extranet.vandernet.com/productfiles/cache/600x600/832382003290/83238_329a.jpg</t>
  </si>
  <si>
    <t>https://extranet.vandernet.com/productfiles/cache/600x600/832382003290/83238_329b.jpg</t>
  </si>
  <si>
    <t>832520300470</t>
  </si>
  <si>
    <t>Enduro Static 11,0mm 30m snow</t>
  </si>
  <si>
    <t>EN1891 A.32 kN. Venymä 3%</t>
  </si>
  <si>
    <t>4028545175409</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</si>
  <si>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</si>
  <si>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https://extranet.vandernet.com/productfiles/cache/600x600/832520300470/83252_047a.jpg</t>
  </si>
  <si>
    <t>BCSI11.100</t>
  </si>
  <si>
    <t>https://extranet.vandernet.com/productfiles/cache/600x600/832520300470/83252_047b.jpg</t>
  </si>
  <si>
    <t>832520500470</t>
  </si>
  <si>
    <t>Enduro Static 11,0mm 50m snow</t>
  </si>
  <si>
    <t>4028545175447</t>
  </si>
  <si>
    <t>https://extranet.vandernet.com/productfiles/cache/600x600/832520500470/83252_047a.jpg</t>
  </si>
  <si>
    <t>https://extranet.vandernet.com/productfiles/cache/600x600/832520500470/83252_047b.jpg</t>
  </si>
  <si>
    <t>832520502000</t>
  </si>
  <si>
    <t>Enduro Static 11,0mm 50m red</t>
  </si>
  <si>
    <t>4028545175867</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</si>
  <si>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</si>
  <si>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https://extranet.vandernet.com/productfiles/cache/600x600/832520502000/83252_200a.jpg</t>
  </si>
  <si>
    <t>https://extranet.vandernet.com/productfiles/cache/600x600/832520502000/83252_200b.jpg</t>
  </si>
  <si>
    <t>832520503000</t>
  </si>
  <si>
    <t>Enduro Static 11,0mm 50m blue</t>
  </si>
  <si>
    <t>4028545175874</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</si>
  <si>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Sininen (Blue).
Valmistusmaa: Saksa.
Saatavissa seurantaa ja tarkastamista nopeuttamaan:
RFID mikrosiru köysitarra 10 kpl: 883240000170
</t>
  </si>
  <si>
    <t>https://extranet.vandernet.com/productfiles/cache/600x600/832520503000/83252_300a.jpg</t>
  </si>
  <si>
    <t>https://extranet.vandernet.com/productfiles/cache/600x600/832520503000/83252_300b.jpg</t>
  </si>
  <si>
    <t>832520504990</t>
  </si>
  <si>
    <t>Enduro Static 11,0mm 50m Neon green</t>
  </si>
  <si>
    <t>4028545175478</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</si>
  <si>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</si>
  <si>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https://extranet.vandernet.com/productfiles/cache/600x600/832520504990/83252_499a.jpg</t>
  </si>
  <si>
    <t>https://extranet.vandernet.com/productfiles/cache/600x600/832520504990/83252_499b.jpg</t>
  </si>
  <si>
    <t>832521000470</t>
  </si>
  <si>
    <t>Enduro Static 11,0mm 100m snow</t>
  </si>
  <si>
    <t>4028545175485</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</si>
  <si>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</si>
  <si>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https://extranet.vandernet.com/productfiles/cache/600x600/832521000470/83252_047a.jpg</t>
  </si>
  <si>
    <t>https://extranet.vandernet.com/productfiles/cache/600x600/832521000470/83252_047b.jpg</t>
  </si>
  <si>
    <t>832521002000</t>
  </si>
  <si>
    <t>Enduro Static 11,0mm 100m red</t>
  </si>
  <si>
    <t>4028545175881</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</si>
  <si>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</si>
  <si>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https://extranet.vandernet.com/productfiles/cache/600x600/832521002000/83252_200a.jpg</t>
  </si>
  <si>
    <t>https://extranet.vandernet.com/productfiles/cache/600x600/832521002000/83252_200b.jpg</t>
  </si>
  <si>
    <t>832521003000</t>
  </si>
  <si>
    <t>Enduro Static 11,0mm 100m blue</t>
  </si>
  <si>
    <t>4028545175898</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</si>
  <si>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62 %.
Ytimen osuus: 38 %.
Paino/metri: 82 g. 
Maksimielinikä: 14 vuotta (= 4 vuotta varastointia + 10 vuotta käyttöä).
Väri: Sininen (Blue).
Valmistusmaa: Saksa.
Saatavissa seurantaa ja tarkastamista nopeuttamaan:
RFID mikrosiru köysitarra 10 kpl: 883240000170
</t>
  </si>
  <si>
    <t>https://extranet.vandernet.com/productfiles/cache/600x600/832521003000/83252_300a.jpg</t>
  </si>
  <si>
    <t>https://extranet.vandernet.com/productfiles/cache/600x600/832521003000/83252_300b.jpg</t>
  </si>
  <si>
    <t>832521004990</t>
  </si>
  <si>
    <t>Enduro Static 11,0mm 100m Neon green</t>
  </si>
  <si>
    <t>4028545175515</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</si>
  <si>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</si>
  <si>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https://extranet.vandernet.com/productfiles/cache/600x600/832521004990/83252_499a.jpg</t>
  </si>
  <si>
    <t>https://extranet.vandernet.com/productfiles/cache/600x600/832521004990/83252_499b.jpg</t>
  </si>
  <si>
    <t>832522000470</t>
  </si>
  <si>
    <t>Enduro Static 11,0mm 200m snow</t>
  </si>
  <si>
    <t>4028545175522</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</si>
  <si>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Saatavissa seurantaa ja tarkastamista nopeuttamaan:
RFID mikrosiru köysitarra 10 kpl: 883240000170
</t>
  </si>
  <si>
    <t>https://extranet.vandernet.com/productfiles/cache/600x600/832522000470/83252_047a.jpg</t>
  </si>
  <si>
    <t>BCSI11.200</t>
  </si>
  <si>
    <t>https://extranet.vandernet.com/productfiles/cache/600x600/832522000470/83252_047b.jpg</t>
  </si>
  <si>
    <t>832522002000</t>
  </si>
  <si>
    <t>Enduro Static 11,0mm 200m red</t>
  </si>
  <si>
    <t>4028545175904</t>
  </si>
  <si>
    <t>https://extranet.vandernet.com/productfiles/cache/600x600/832522002000/83252_200a.jpg</t>
  </si>
  <si>
    <t>https://extranet.vandernet.com/productfiles/cache/600x600/832522002000/83252_200b.jpg</t>
  </si>
  <si>
    <t>832522003000</t>
  </si>
  <si>
    <t>Enduro Static 11,0mm 200m blue</t>
  </si>
  <si>
    <t>4028545175911</t>
  </si>
  <si>
    <t>https://extranet.vandernet.com/productfiles/cache/600x600/832522003000/83252_300a.jpg</t>
  </si>
  <si>
    <t>BCSI11.200.B</t>
  </si>
  <si>
    <t>https://extranet.vandernet.com/productfiles/cache/600x600/832522003000/83252_300b.jpg</t>
  </si>
  <si>
    <t>832522004990</t>
  </si>
  <si>
    <t>Enduro Static 11,0mm 200m Neon green</t>
  </si>
  <si>
    <t>4028545175553</t>
  </si>
  <si>
    <t>https://extranet.vandernet.com/productfiles/cache/600x600/832522004990/83252_499a.jpg</t>
  </si>
  <si>
    <t>BCSI11.200.O</t>
  </si>
  <si>
    <t>https://extranet.vandernet.com/productfiles/cache/600x600/832522004990/83252_499b.jpg</t>
  </si>
  <si>
    <t>832560500170</t>
  </si>
  <si>
    <t>Performance Static 11,0mm 50m night</t>
  </si>
  <si>
    <t>4028545210506</t>
  </si>
  <si>
    <t xml:space="preserve">Työ-, taktiseen-,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Halkaisija:11 mm. 
Sertifiointi: CE EN1891 tyyppi A mukainen vähäjoustoinen. 
Materiaali: Nailon (Polyamidi). 
Köyden murtolujuus: 3400 daN (kg). Murtolujuus 8-solmulla: 2200 daN (Kg).
Staattinen venymä: 3,4 %.
Kutistuma vedessä: 4,1 %.
Manttelin osuus: 41 %
Ytimen osuus: 59 %
Paino/metri: 79 g. 
Maksimielinikä: 14 vuotta (= 4 vuotta varastointia + 10 vuotta käyttöä).
Väri: Night musta
Saatavissa seurantaa ja tarkastamista nopeuttamaan:
RFID mikrosiru köysitarra 10 kpl: 883240000170
</t>
  </si>
  <si>
    <t>https://extranet.vandernet.com/productfiles/cache/600x600/832560500170/83256_017a.jpg</t>
  </si>
  <si>
    <t>832060500170</t>
  </si>
  <si>
    <t>832560500470</t>
  </si>
  <si>
    <t>Performance Static 11,0mm 50m snow</t>
  </si>
  <si>
    <t>4028545210513</t>
  </si>
  <si>
    <t xml:space="preserve">Työ-, pelastus-, taktiseen-,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Snow valkoinen
Saatavissa seurantaa ja tarkastamista nopeuttamaan:
RFID mikrosiru köysitarra 10 kpl: 883240000170
</t>
  </si>
  <si>
    <t>https://extranet.vandernet.com/productfiles/cache/600x600/832560500470/83256_047a.jpg</t>
  </si>
  <si>
    <t>832060500470</t>
  </si>
  <si>
    <t>832560502420</t>
  </si>
  <si>
    <t>Performance Static 11,0mm 50m pink</t>
  </si>
  <si>
    <t>4028545210520</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</si>
  <si>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Pink (helposti havaittava)
Saatavissa seurantaa ja tarkastamista nopeuttamaan:
RFID mikrosiru köysitarra 10 kpl: 883240000170
</t>
  </si>
  <si>
    <t>https://extranet.vandernet.com/productfiles/cache/600x600/832560502420/83256_242b.jpg</t>
  </si>
  <si>
    <t>832060502420</t>
  </si>
  <si>
    <t>832560503790</t>
  </si>
  <si>
    <t>Performance Static 11,0mm 50m turquoise</t>
  </si>
  <si>
    <t>4028545210537</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</si>
  <si>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Halkaisija:11 mm. 
Sertifiointi: CE EN1891 tyyppi A mukainen vähäjoustoinen. 
Materiaali: Nailon (Polyamidi). 
Köyden murtolujuus: 3400 daN (kg). Murtolujuus 8-solmulla: 2200 daN (Kg).
Staattinen venymä: 3,4 %.
Kutistuma vedessä: 4,1 %.
Manttelin osuus: 41 %
Ytimen osuus: 59 %
Paino/metri: 79 g. 
Maksimielinikä: 14 vuotta (= 4 vuotta varastointia + 10 vuotta käyttöä).
Väri: Turkoosi sininen
Saatavissa seurantaa ja tarkastamista nopeuttamaan:
RFID mikrosiru köysitarra 10 kpl: 883240000170
</t>
  </si>
  <si>
    <t>https://extranet.vandernet.com/productfiles/cache/600x600/832560503790/83256_379a.jpg</t>
  </si>
  <si>
    <t>832060503790</t>
  </si>
  <si>
    <t>832561000170</t>
  </si>
  <si>
    <t>Performance Static 11,0mm 100m night</t>
  </si>
  <si>
    <t>4028545210544</t>
  </si>
  <si>
    <t>https://extranet.vandernet.com/productfiles/cache/600x600/832561000170/83256_017a.jpg</t>
  </si>
  <si>
    <t>832061000170</t>
  </si>
  <si>
    <t>832561000470</t>
  </si>
  <si>
    <t>Performance Static 11,0mm 100m snow</t>
  </si>
  <si>
    <t>4028545210551</t>
  </si>
  <si>
    <t>https://extranet.vandernet.com/productfiles/cache/600x600/832561000470/83256_047a.jpg</t>
  </si>
  <si>
    <t>6318069</t>
  </si>
  <si>
    <t>832061000470</t>
  </si>
  <si>
    <t>832561002420</t>
  </si>
  <si>
    <t>Performance Static 11,0mm 100m pink</t>
  </si>
  <si>
    <t>4028545210568</t>
  </si>
  <si>
    <t>https://extranet.vandernet.com/productfiles/cache/600x600/832561002420/83256_242a.jpg</t>
  </si>
  <si>
    <t>832061002420</t>
  </si>
  <si>
    <t>832561003790</t>
  </si>
  <si>
    <t>Performance Static 11,0mm 100m turquoise</t>
  </si>
  <si>
    <t>4028545210575</t>
  </si>
  <si>
    <t>https://extranet.vandernet.com/productfiles/cache/600x600/832561003790/83256_379a.jpg</t>
  </si>
  <si>
    <t>832061003790</t>
  </si>
  <si>
    <t>832562000170</t>
  </si>
  <si>
    <t>Performance Static 11,0mm 200m night</t>
  </si>
  <si>
    <t>4028545210582</t>
  </si>
  <si>
    <t>https://extranet.vandernet.com/productfiles/cache/600x600/832562000170/83256_017a.jpg</t>
  </si>
  <si>
    <t>832062000170</t>
  </si>
  <si>
    <t>315</t>
  </si>
  <si>
    <t>832562000470</t>
  </si>
  <si>
    <t>Performance Static 11,0mm 200m snow</t>
  </si>
  <si>
    <t>4028545210599</t>
  </si>
  <si>
    <t>https://extranet.vandernet.com/productfiles/cache/600x600/832562000470/83256_047a.jpg</t>
  </si>
  <si>
    <t>6318070</t>
  </si>
  <si>
    <t>832062000470</t>
  </si>
  <si>
    <t>832562002420</t>
  </si>
  <si>
    <t>Performance Static 11,0mm 200m pink</t>
  </si>
  <si>
    <t>4028545210605</t>
  </si>
  <si>
    <t>https://extranet.vandernet.com/productfiles/cache/600x600/832562002420/83256_242a.jpg</t>
  </si>
  <si>
    <t>832062002420</t>
  </si>
  <si>
    <t>832562003790</t>
  </si>
  <si>
    <t>Performance Static 11,0mm 200m turquoise</t>
  </si>
  <si>
    <t>4028545210612</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</si>
  <si>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Turkoosi sininen
Saatavissa seurantaa ja tarkastamista nopeuttamaan:
RFID mikrosiru köysitarra 10 kpl: 883240000170
</t>
  </si>
  <si>
    <t>https://extranet.vandernet.com/productfiles/cache/600x600/832562003790/83256_379a.jpg</t>
  </si>
  <si>
    <t>832062003790</t>
  </si>
  <si>
    <t>Vähäjoustoiset 8-10mm</t>
  </si>
  <si>
    <t>832040500470</t>
  </si>
  <si>
    <t>Performance Static 10,0mm 50m snow</t>
  </si>
  <si>
    <t>EN1891 A. 25kN</t>
  </si>
  <si>
    <t>4021574085442</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</si>
  <si>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Halkaisija:10,0 mm. 
Sertifiointi: CE EN1891 tyyppi A mukainen vähäjoustoinen. 
Materiaali: Nailon (Polyamidi). 
Köyden murtolujuus: 2500 daN (kg). Murtolujuus 8-solmulla: 1600 daN (Kg).
Staattinen venymä: 3,7 %.
Kutistuma vedessä: 3,8 %.
Manttelin osuus: 63 %.
Ytimen osuus: 37 %.
Paino/metri: 66 g.
Maksimielinikä: 14 vuotta (= 4 vuotta varastointia + 10 vuotta käyttöä).
Väri: Snow (valkoinen).
Saatavissa seurantaa ja tarkastamista nopeuttamaan:
RFID mikrosiru köysitarra 10 kpl: 883240000170
</t>
  </si>
  <si>
    <t>https://extranet.vandernet.com/productfiles/cache/600x600/832040500470/83204_047a.jpg</t>
  </si>
  <si>
    <t>832041000470</t>
  </si>
  <si>
    <t>Performance Static 10,0mm 100m snow</t>
  </si>
  <si>
    <t>4021574085459</t>
  </si>
  <si>
    <t>https://extranet.vandernet.com/productfiles/cache/600x600/832041000470/83204_047a.jpg</t>
  </si>
  <si>
    <t>832042000470</t>
  </si>
  <si>
    <t>Performance Static 10,0mm 200m snow</t>
  </si>
  <si>
    <t>4021574085466</t>
  </si>
  <si>
    <t>https://extranet.vandernet.com/productfiles/cache/600x600/832042000470/83204_047a.jpg</t>
  </si>
  <si>
    <t>832570500170</t>
  </si>
  <si>
    <t>Performance Static 9,0mm 50m night</t>
  </si>
  <si>
    <t>EN1891 B. 23kN</t>
  </si>
  <si>
    <t>4028545210643</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</si>
  <si>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 9,0 mm. 
Sertifiointi: CE EN1891 tyyppi B mukainen vähäjoustoinen. 
Materiaali: Nailon (Polyamidi). 
Köyden murtolujuus: 2300 daN (kg). Murtolujuus 8-solmulla: 1200 daN (Kg).
Staattinen venymä: 4,9 %.
Kutistuma vedessä: 3,1 %.
Manttelin osuus: 60 %.
Ytimen osuus: 40 %.
Paino/metri: 53 g.
Maksimielinikä: 14 vuotta (= 4 vuotta varastointia + 10 vuotta käyttöä).
Väri: Night (musta).
Saatavissa seurantaa ja tarkastamista nopeuttamaan:
RFID mikrosiru köysitarra 10 kpl: 883240000170
</t>
  </si>
  <si>
    <t>https://extranet.vandernet.com/productfiles/cache/600x600/832570500170/83257_017a.jpg</t>
  </si>
  <si>
    <t>832020500170</t>
  </si>
  <si>
    <t>832570500470</t>
  </si>
  <si>
    <t>Performance Static 9,0mm 50m snow</t>
  </si>
  <si>
    <t>4028545210650</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</si>
  <si>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 9,0 mm. 
Sertifiointi: CE EN1891 tyyppi B mukainen vähäjoustoinen. 
Materiaali: Nailon (Polyamidi). 
Köyden murtolujuus: 2300 daN (kg). Murtolujuus 8-solmulla: 1200 daN (Kg).
Staattinen venymä: 4,9 %.
Kutistuma vedessä: 3,1 %.
Manttelin osuus: 60 %.
Ytimen osuus: 40 %.
Paino/metri: 53 g.
Maksimielinikä: 14 vuotta (= 4 vuotta varastointia + 10 vuotta käyttöä).
Väri: Snow (valkoinen).
Saatavissa seurantaa ja tarkastamista nopeuttamaan:
RFID mikrosiru köysitarra 10 kpl: 883240000170
</t>
  </si>
  <si>
    <t>https://extranet.vandernet.com/productfiles/cache/600x600/832570500470/83257_047a.jpg</t>
  </si>
  <si>
    <t>832020500470</t>
  </si>
  <si>
    <t>832571000170</t>
  </si>
  <si>
    <t>Performance Static 9,0mm 100m night</t>
  </si>
  <si>
    <t>4028545210667</t>
  </si>
  <si>
    <t>https://extranet.vandernet.com/productfiles/cache/600x600/832571000170/83257_017a.jpg</t>
  </si>
  <si>
    <t>832021000170</t>
  </si>
  <si>
    <t>832571000470</t>
  </si>
  <si>
    <t>Performance Static 9,0mm 100m snow</t>
  </si>
  <si>
    <t>4028545210674</t>
  </si>
  <si>
    <t>https://extranet.vandernet.com/productfiles/cache/600x600/832571000470/83257_047a.jpg</t>
  </si>
  <si>
    <t>832021000470</t>
  </si>
  <si>
    <t>832572000170</t>
  </si>
  <si>
    <t>Performance Static 9,0mm 200m night</t>
  </si>
  <si>
    <t>4028545210681</t>
  </si>
  <si>
    <t>https://extranet.vandernet.com/productfiles/cache/600x600/832572000170/83257_017a.jpg</t>
  </si>
  <si>
    <t>832022000170</t>
  </si>
  <si>
    <t>832572000470</t>
  </si>
  <si>
    <t>Performance Static 9,0mm 200m snow</t>
  </si>
  <si>
    <t>4028545210698</t>
  </si>
  <si>
    <t>https://extranet.vandernet.com/productfiles/cache/600x600/832572000470/83257_047a.jpg</t>
  </si>
  <si>
    <t>Pelastusköydet</t>
  </si>
  <si>
    <t>TSL</t>
  </si>
  <si>
    <t>MPSG004</t>
  </si>
  <si>
    <t>Guide Rope heijastava köysi50m</t>
  </si>
  <si>
    <t>Kelluu. Heijastava. 14 mm.</t>
  </si>
  <si>
    <t xml:space="preserve">Kelluva, huomiovärinen ja heijastava joustamaton köysi. Tämä köysi toimitetaan osana TSL HI-LINE helikopteripelastuspakkausta (PFSG001) vakiovarusteena, ja on tilattavissa myös erikseen tällä tuotekoodilla MPSG004. Voidaan hyödyntää myös esim. pelastusalan tarpeissa, teollisuuden käytössä ja sukelluskäytössä. Soveltuu ohjausköydeksi, avantopelastamiseen jne. Lisää turvallisuutta kun köysi ei pääse uppoamaan ja sotkeutumaan veden alla tai menemään potkuriin. Köyteen integroitu heijastinkuitu mahdollistaa köyden havaitsemisen veden päällä, veden alla, pimeässä ja huonoissa keliolosuhteissa esim. valonheittimen, käsivalaisimen tai kypärävalaisimen avulla. Paksu 14 mm halkaisija tarjoaa erittäin pitävän otteen käsille. Toisessa päässä tehdasommeltu päätöslenkki.
Pituus 50 m. Halkaisija 14 mm. Staattinen kestävyys 1000daN (Kg). Väri: hi-viz keltainen.
HUOM! Tämä tuote ei ole henkilönsuojain, eikä siinä ole CE-merkintää.
Tuotteen mukana toimitetaan käyttöohje, joka on kohdistettu yleisimmälle tätä köyttä hankkivalle kohderyhmälle, eli helikopteripelastuspakkaukseen vaihtoköydeksi. Kun köyttä käytetään muissa käyttökohteissa, niin tämä käyttöohje ja sen käyttötarkoitusrajoitukset eivät ole relevantteja.
</t>
  </si>
  <si>
    <t>https://extranet.vandernet.com/productfiles/cache/600x600/MPSG004/1_MPSG004_web.jpg</t>
  </si>
  <si>
    <t>FR</t>
  </si>
  <si>
    <t>https://extranet.vandernet.com/productfiles/cache/600x600/MPSG004/MPSG004_action_reflective_web.jpg</t>
  </si>
  <si>
    <t>Köysisuojat</t>
  </si>
  <si>
    <t>3V795X3VH0001</t>
  </si>
  <si>
    <t>Roller Rope Set köysisuoja</t>
  </si>
  <si>
    <t>8-16mm köysille. Jatkettavissa</t>
  </si>
  <si>
    <t>8056734836066</t>
  </si>
  <si>
    <t xml:space="preserve">Pyörivillä teloilla varustettu teräksinen liikkuvan köyden suoja pelastuskäyttöön, työkäyttöön ja kalliokiipeilyyn. Soveltuu kaikenlaisille köysille, joiden halkaisija 8-16 mm. Tuote koostuu 14 mm kiintoavaimella avattavilla ruuvikiinnikkeillä yhdistetyistä kolmesta osasta. Suojaa köyttä erittäin kattavasti teräviltä reunoilta, purseellisilta reunoilta, iskuilta joka suunnasta jne. ulkoisilta uhkilta. Toimii erinomaisesti myös 90-asteen kulmien yli.
Voidaan kiinnittää ankkuripisteeseen esim. sulkurenkailla ja nauhalenkeillä (ei sis. toimitukseen). Jokaisessa osassa 4 pyörivää alumiinitelaa, jotka vähentävät kitkaa. Osia voi käyttää yhdessä tai erikseen ja Roller Rope Set kokonaisuuksia voi myös liittää toisiinsa, kun halutaan muodostaa pidempi köysisuoja. Ei sovellu vaijerin kanssa käytettäväksi. Kokonaispaino: 1350 g. Pituus 33 cm. Yksittäisen kuution mitat 60 mm x 50 mm x 50 mm. Testattu yksittäin. Materiaali- ja valmistusvirhetakuu 3 vuotta. Maksimielinikä rajoittamaton.
</t>
  </si>
  <si>
    <t>https://extranet.vandernet.com/productfiles/cache/600x600/3V795X3VH0001/3V795X3_CT_Roller.jpg</t>
  </si>
  <si>
    <t>P49</t>
  </si>
  <si>
    <t>6V82101</t>
  </si>
  <si>
    <t>Spiroll köysisuoja</t>
  </si>
  <si>
    <t>Itsestään rullautuva. 60cm</t>
  </si>
  <si>
    <t>0895308000001</t>
  </si>
  <si>
    <t xml:space="preserve">Erittäin kevyt köyden ympärille itsestään kietoutuva notkea ja ohut köysisuoja. Suojaa köyttä hankaukselta ja teräviltä reunoilta. Soveltuu vaativaan työkäyttöön, pelastusalan tarpeisiin ja sporttikiipeilyyn. Helppo käyttää: Anna suojuksen kietoutua köyden ympärille, ja liu'uta sopivaan kohtaan köyttä; suojus pysyy itsestään paikoillaan eikä sitä tarvitse erikseen kiinnittää. Soveltuu mm. laskeutumisköyteen, nousuköyteen, yläköysikiipeilyyn, jääkiipeilyyn suojaamaan jäähakun iskuilta, jääruuvien teräsuojukseksi ja suojaamaan reppua jääruuvien teriltä jne.
Pituus 60 cm. Avattuna leveys 10 cm. Voidaan haluttaessa leikata saksilla parhaiten käyttökohteeseen sopivaan pituuteen. Voidaan säilyttää myös vyyhdityn köyden ympärillä. Paino 50 g. Materiaali korkean teknologian elastomeeri-polymeeri. Materiaali- ja valmistusvirhetakuu 3 vuotta.
</t>
  </si>
  <si>
    <t>https://extranet.vandernet.com/productfiles/cache/600x600/6V82101/6V821-Spiroll.jpg</t>
  </si>
  <si>
    <t>US</t>
  </si>
  <si>
    <t>650</t>
  </si>
  <si>
    <t>15</t>
  </si>
  <si>
    <t>881500701380</t>
  </si>
  <si>
    <t>Protector köysisuoja 70cm</t>
  </si>
  <si>
    <t>Tarranauha+karabiini. Max.13mm</t>
  </si>
  <si>
    <t>4052285010966</t>
  </si>
  <si>
    <t>70cm</t>
  </si>
  <si>
    <t xml:space="preserve">Tarranauhalla suljettava kulutuskestävästä materiaalista valmistettu köysisuoja työ- ja vapaa-ajan käyttöön. Soveltuu mm. laskeutumisköyden suojaamiseen työmaalla ja kalliota vasten, sekä ankkurinauhalenkkien suojaamiseen hankausta vastaan. Päässä tehdasasennettu karabiini, jonka avulla suoja saadaan pidettyä halutussa kohtaa köyttä ja varmistettua että se ei siirry pois paikoiltaan.
Suoja voidaan asettaa köyden päälle joka kohdasta: Se avataan, asetetaan köyden ympärille ja suljetaan tarranauhalla. Kirkkaan värin ansiosta suojan oikea asemointi on helppoa hahmottaa myös hämärässä.
Pituus 70 cm. Soveltuu halkaisijaltaan max. 13 mm köysille. 
Suositeltava valinta Edelrid köysien ja ankkurinauhalenkkien kanssa käytettäväksi.
</t>
  </si>
  <si>
    <t>https://extranet.vandernet.com/productfiles/cache/600x600/881500701380/88150_138a.jpg</t>
  </si>
  <si>
    <t>6318059</t>
  </si>
  <si>
    <t>6V8110005CT0STD</t>
  </si>
  <si>
    <t>42-Z3</t>
  </si>
  <si>
    <t>Edge Protector köysisuoja</t>
  </si>
  <si>
    <t>90 asteen teräskulma</t>
  </si>
  <si>
    <t xml:space="preserve">Hyvin paikoillaan pysyvä ruostumattomasta teräksestä valmistettu 90 asteen jämerä köysisuoja, joka suojaa työköydet ja ankkurinauhat erinomaisesti teräviltä ja purseisilta kulmilta esim. kattotöissä, rakennusteollisuudessa, rope access köysityöskentelyssä ja pelastuskäytössä. Keskellä ohjaimet, joiden ansiosta voidaan käyttää myös liikkuvien köysien kanssa. Erinomainen korroosionkestävyys. Mitat 2x150 mm x 120 mm x 3 mm. Paino 1,01 kg. Toimitukseen kuuluu yläkulmaan kiinnitetty 3 mm eristepinnoitettu 1,5 m pitkä teräsvaijeri, jonka avulla köysisuoja saadaan pidettyä halutussa kohdassa.
Kuvassa näkyvä ruuvilukitteinen CE EN362 luokka B  lukkosulkurengas sisältyy toimitukseen. 
</t>
  </si>
  <si>
    <t>https://extranet.vandernet.com/productfiles/cache/600x600/42-Z3/41-Z3.jpg</t>
  </si>
  <si>
    <t>Laskeutumislaitteet</t>
  </si>
  <si>
    <t>Laskeutumiskasit</t>
  </si>
  <si>
    <t>4D61700T1CT0STD</t>
  </si>
  <si>
    <t>Otto Rescue SS laskeutumiskasi</t>
  </si>
  <si>
    <t>Ruostum.Jarruk. 543g. 7,8-13mm</t>
  </si>
  <si>
    <t>8056734837667</t>
  </si>
  <si>
    <t xml:space="preserve">Suurikokoinen, ruostumattomasta teräksestä valmistettu laskeutumiskahdeksikko jarrukorvilla. Soveltuu kiipeilijän varmistamiseen dynaamisella tavalla, sekä laskeutumiseen taktisissa oloissa ja pelastuskäytössä. Suositeltu valinta korroosioalttiisiin olosuhteisin. Jarrukorvat tarjoavat lisäkitkaa laskeuduttaessa, ja erittäin suuri keskiaukko sallii myös köydessä olevien solmujen läpäistä laitteen. Muotoilu ehkäisee sykkyröiden muodostumista köyteen. Mitat 171 mm x 161 mm.
Soveltuu käytettäväksi halkaisijaltaan 7,8-9,1 mm twin ja halfköysien, sekä 8,7–13 mm singleköysien kanssa. Murtolujuus 40 kN. Paino: 543 g. UIAA. Valmistusmaa Italia. Testattu yksittäin 12 kN voimalla. Maksimielinikä rajoittamaton. Materiaali- ja valmistusvirhetakuu 3 vuotta.
Tiedoksi: Tämä varuste ei erikoismateriaalista johtuen ole CE-merkitty ja EN-sertifioitu henkilösuojain.
</t>
  </si>
  <si>
    <t>https://extranet.vandernet.com/productfiles/cache/600x600/4D61700T1CT0STD/4D617_CT_Otto_Rescue_Stainless_Steel.jpg</t>
  </si>
  <si>
    <t>46182312</t>
  </si>
  <si>
    <t>D05 NOI</t>
  </si>
  <si>
    <t>171</t>
  </si>
  <si>
    <t>161</t>
  </si>
  <si>
    <t>Automaattisesti lukkiutuvat</t>
  </si>
  <si>
    <t>738380008150</t>
  </si>
  <si>
    <t>Pinch varmistus- ja laskeutumislaite</t>
  </si>
  <si>
    <t>8,5-10,5mm.EN15151,EN12841</t>
  </si>
  <si>
    <t>4028545204710</t>
  </si>
  <si>
    <t>815</t>
  </si>
  <si>
    <t xml:space="preserve">Automaattisesti lukkiutuva pienikokoinen ja helppokäyttöinen laskeutumis- ja varmistuslaite, joka voidaan kiinnittää suoraan valjaisiin ilman sulkurengasta. Suora kiinnitys tarjoaa monia merkittäviä etuja, joihin kuuluvat mm. käytön helppous, köyden jarruvoiman täsmällinen hallinta, sekä turvallisuus. Laite on lisäksi suunniteltu toimimaan riippumatta jarrukäden kulmasta, ja toimien yhtä lailla niin oikea- kuin vasenkätisillekin, joka tuo käyttöön lisää turvaa ja miellyttävyyttä.
Monipuolinen, toimintaa tehostava ja erittäin sujuvasti toimiva laite, joka soveltuu niin sporttikiipeilyyn, rope access köysityöskentelyyn, pelastusalalle, taktisiin sovelluksiin jne. Soveltuu käytettäväksi halkaisijaltaan 8,5 mm - 10,5 mm dynaamisten köysien kanssa, ja 10,0-10,5 mm vähäjoustoisten köysien kanssa.
Tämä laite tarjoaa erinomaisen tarkkuuden köysikitkan säätämiseen. Mahdollistaa sekä helpon laskeutumisen, että turvallisen asemoitumisen miellyttävään työskentelyasentoon halutussa kohtaa köyttä, ja voidaan myös käyttää lantiovyöllä asemointiköyden säätämiseen. Köysi kulkee laitteen läpi lineaarisesti, jonka ansiosta laite ei aiheuta köyteen kiertymää tai sykkyröitä, ja tämä antaa myös tarkemman köyden kontrollin.. 
Lyhyt laskeutumiskahva ehkäisee takertumismahdollisuutta, ja kahva kääntyy automaattisesti sisään, kun kahvasta päästää irti. Kahvaa ei tarvitse manuaalisesti lukita, tai sitoa köyttä.
Suora kiinnitys valjaisiin tuo verrattoman edun, kun laite saadaan lähemmäksi käyttäjää. Tämän ansiosta koko varmistusjärjestelmä on kompaktimpi, ja varmistaja saa palautteen aina ilman tavanomaista viivettä, ja lisäksi se mahdollistaa n. 20-30 cm enemmän köyden syöttämistä kerralla, joka on etu mitä kiipeilijöillä ei ole tähän asti ollut. Lisäksi laite ei suoran kiinnityksen ansiosta pyöri, eikä ole muutenkaan epästabiili, eikä sitä tarvitse ohjata toisella kädellä (eikä käyttää etusormen ja peukalon yhdistelmää, vaan pelkkä peukalo riittää), kun annetaan lisää köyttä erityisesti nopeissa manöövereissä, vaan parantaa suorituskykyä moniulotteisesti. Tämän ansiosta myös kaikki neljä sormea voivat pitää kiinni köyden jarrupuolesta, joka lisää kontrollia, ja turvallisuutta entisestään. Suora kiinnitys myös eliminoi riskin sulkurenkaan poikittaisesta kuormituksesta.
Vaihtaminen oikean ja vasemman käden välillä on myös nopeaa, sillä laitetta ei tarvitse varmistaa oikealla kädellä. Pinch on ihanteellinen sekä aloittelijalle, satunnaiselle käyttäjälle että kaikkein kokeneimmille kiipeilijöille, jotka hakevat parasta suorituskykyä ja nopeutta.
Laite voidaan haluttaessa liittää valjaisiin myös sulkurenkaalla, josta on etua, kun halutaan lisää etäisyyttä varmistuspisteen ja varmistajan välille. Laite voidaan myös kiinnittää varmistuspisteeseen neljässä eri asennossa, jolloin laskeutumiskahva voidaan aina saattaa asentoon, jossa sitä voidaan käyttää puhtaasti. Pinch on ainoa laite markkinoilla, joka mahdollistaa 90-asteen asennon muuttamisen varmistusasemalla.
Kahvan Anti-Panic -toiminto vähentää onnettomuusriskiä, mikäli käyttäjä tekee virheen, ja vauhti nousee liian suureksi tai kahvasta vedetään liian lujaa. Mahdollisuus aktivoida Anti-Panic toiminto tarkoituksellisesti missä tahansa tilanteessa tai asennossa lisää käyttäjän mahdollisuuksia hallita kaikki tilanteet.
Anti-panic toiminnon ohitusmahdollisuus: Laitteen kahvan alle voidaan laittaa toimitukseen sisältyvä ruuvi, jolloin laite pysyvästi ohittaa kahvan anti-panic toiminnon. Mahdollistaa mm. nopean hätäpoistumisen tai muun erittäin nopean käytön. 
Aukeavan sivulevyn turvamekanismin ansiosta laitetta ei tarvitse irrottaa valjaasta köyden asentamisen aikana, jolloin pudottamisen mahdollisuus on eliminoitu. Suurikokoinen kiinnitysreikä mahdollistaa laitteen liikuttamisen, sekä haluttaessa myös valinnaisen sulkurenkaan kiertämisen 360-astetta, josta voi olla merkittävä etu pelastustilanteessa. Kyljessä selkeät asennusohjeet.
Teräksinen ja erittäin kulutuskestävä V-kitkakanava köyden vapaalle päälle, joka minimoi köyden kiertymisen, parantaa hallintaa, ja minimoi köyden kulumista. Erityisen hyvä ominaisuus ohuiden ja pehmeiden köysien kanssa käytettäessä.
Laitetta voidaan käyttää myös köyttä pitkin nousemiseen Edelrid Prostep jalkalenkkiä ja Edelrid Hand Cruiser nousukahvaa apuna käyttäen (ei sis.).
Täyttää Eurooppalaiset standardit:
-EN15151-1 (laskeutumis- ja varmistuslaitteet).
-EN12841 typpi C (köysityöskentelyjärjestelmät.): Maksimityökuorma 120 kg. Köyden vapaa pää tulee aina ohjata jarrusulkurenkaan kautta.
CE. Paino: 234 g. Huomioitavaa että tähän laitteen painoon ei tarvitse laskea lisäksi enää lukkosulkurengasta, koska sitä ei tarvita, joten kokonaisuutena erittäin kevyt.
Maksimielinikä rajoittamaton. 
Käytettäessä osana köysityöskentelyjärjestelmää suosittelemme käyttämään rinnalla turvaköydessä Edelrid Fuse putoamisen pysäyttävää köysitarrainta (882560000170). 
Pinch tarkoittaa suomeksi nipistystä, tai hallittua puristusta.
</t>
  </si>
  <si>
    <t>https://extranet.vandernet.com/productfiles/cache/600x600/738380008150/1_Edelrid_Pinch_side_angle.jpg</t>
  </si>
  <si>
    <t>95069990</t>
  </si>
  <si>
    <t>D13A G</t>
  </si>
  <si>
    <t>45</t>
  </si>
  <si>
    <t>https://extranet.vandernet.com/productfiles/cache/600x600/738380008150/2_Edelrid_Pinch_side_handle.jpg</t>
  </si>
  <si>
    <t>https://extranet.vandernet.com/productfiles/cache/600x600/738380008150/3_Edelrid_Pinch_on harness.jpg</t>
  </si>
  <si>
    <t>https://extranet.vandernet.com/productfiles/cache/600x600/738380008150/4_Edelrid_Pinch_rope route.jpg</t>
  </si>
  <si>
    <t>https://extranet.vandernet.com/productfiles/cache/600x600/738380008150/5_Edelrid_Pinch_top.jpg</t>
  </si>
  <si>
    <t>https://extranet.vandernet.com/productfiles/cache/600x600/738380008150/6_Edelrid_Pinch_on carabiner.jpg</t>
  </si>
  <si>
    <t>https://www.youtube.com/watch?v=T0vVi-0U8jw&amp;list=TLGG5beN_aWZTDExMTEyMjAyMw&amp;t=1s</t>
  </si>
  <si>
    <t>https://www.youtube.com/watch?v=rYgt2xXZchw&amp;list=TLGGCVD-wPZP5LQxMTEyMjAyMw</t>
  </si>
  <si>
    <t>https://www.youtube.com/watch?v=T0vVi-0U8jw</t>
  </si>
  <si>
    <t>https://www.youtube.com/watch?v=B3mq2GMACqs</t>
  </si>
  <si>
    <t>https://www.youtube.com/watch?v=W7sX-9dtO88</t>
  </si>
  <si>
    <t>883320000170</t>
  </si>
  <si>
    <t>Megawatt laskeutumislaite</t>
  </si>
  <si>
    <t>8,9-11mm.EN12841,341,15151,ANS</t>
  </si>
  <si>
    <t>4028545120072</t>
  </si>
  <si>
    <t xml:space="preserve">Automaattisesti lukkiutuva laskeutumis- ja varmistuslaite pelastusalalle, teollisuuden tarpeisiin, energia-, ja viestintäalalle, ja muuhun monipuoliseen työkäyttöön. Megawatt on markkinoiden monipuolisin laite, joka soveltuu käytettäväksi 8,9 mm - 11,8 mm halkaisijaltaan olevien standardien EN1891 ja EN 892 mukaisten ydinköysien kanssa. Suunniteltu toimimaan yhtä lailla niin oikea, -kuin vasenkätisillekin.
Pienikokoinen ja helppokäyttöinen laite tarjoaa erinomaisen tarkkuuden köysikitkan säätämiseen myös raskaammilla taakoilla. Mahdollistaa sekä helpon laskeutumisen kohteeseen, että sen jälkeen turvallisen työasemoitumisen miellyttävään työskentelyasentoon halutussa kohtaa köyttä. 
Lyhyt kahva ehkäisee takertumismahdollisuutta, ja kahva kääntyy automaattisesti sisään kun kahvasta päästää irti, ja kahvaa ei tarvitse manuaalisesti lukita tai sitoa köyttä. Kun köysi poistetaan laitteesta, laite menee automaattisesti kompaktiin kuljetusasentoon, joka myös vähentää takertumisen riskiä, kun laitetta kuljetetaan valjaiden varustelenkissä. Kahvan kumi-insertit tekevät säätämisestä täsmällisempää. Kahvan Anti-Panic -toiminto vähentää onnettomuusriskiä mikäli käyttäjä tekee virheen, ja vauhti nousee liian suureksi tai kahvasta vedetään liian lujaa. Mahdollisuus aktivoida Anti-Panic toiminto tarkoituksellisesti missä tahansa tilanteessa tai asennossa lisää käyttäjän mahdollisuuksia hallita kaikki tilanteet.
Aukeavan sivulevyn turvamekanismin ansiosta laitetta ei tarvitse irrottaa valjaasta köyden asentamisen aikana, jolloin pudottamisen mahdollisuus on eliminoitu. Suurikokoinen kiinnitysreikä mahdollistaa sulkurenkaan kiertämisen 360-astetta, josta voi olla merkittävä etu pelastustilanteessa. Kyljessä selkeät asennusohjeet. Kaksi laskeutumistapaa: Köysi kulkee V-kitkakanavan kautta (minimoi kiertymisen), tai sivulevyn kautta (täsmällisempi kitkakontrolli). Kulumiselle alttiina olevien kohtien kulumisenestopintojen ansiosta laite on pitkäikäisempi, ja joka pidentää myös köysien käyttöikää.
Soveltuu myös kiipeilijän varmistamiseen. Laitetta voidaan käyttää myös köyttä pitkin nousemiseen Edelrid Prostep jalkalenkkiä ja Edelrid Hand Cruiser nousukahvaa apuna käyttäen (ei sis.), joka on helppoa, sillä nousutoiminto (löysien pois ottaminen) toimii kahvan ollessa automaattilukittuneena. 
Pelastuspakkausmahdollisuus: Laitteen mukana toimitetaan lukitusruuvi, jonka ansiosta voidaan käyttää osana valmiiksi kasattua pelastuspakkausta, jolloin voidaan varmistua että laite on pakkauksessa asennettuna köysi oikein päin. Vähentää virhemahdollisuutta pelastautumistilanteessa. 
Täyttää Eurooppalaiset standardit:
-EN341 luokka 2A (laskeutumislaitteet pelastuskäyttöön:): Maksimityökuorma 120 kg. Maksimi kertalaskeutuminen 200 m. Sertifioitu Edelrid Performance Static 11 mm kanssa, jossa tehdastekoinen Weblink päätylenkki.
-EN12841 typpi C (köysityöskentelyjärjestelmät.): Maksimityökuorma 230 kg (kun köyden vapaa pää ohjataan sulkurenkaan (=lisäkitkajarrun=) kautta). Max. 120 kg ilman lisäkitkaa. Voidaan käyttää kaikkien sopivan halkaisijan EN1891 A köysien kanssa. Sertifioinnissa käytettiin Edelric Performance Static köysiä sekä Edelrid Bucco arboristiköyttä.
-EN15151-1/8 (laskeutumis- ja varmistuslaitteet paniikkijarrutoiminnolla). Voidaan käyttää kaikkien 8,9 - 11,0 mm  EN1891 tai EN892 köysien kanssa.
Sekä Pohjois-Amerikan ANSI/ASSE Z359.4 standardin vaatimukset (max. 141 kg: 2 m/s, 200m)
-Lisäsertifioitu käyttöön -40C asti = erittäin kylmiin lämpötiloihin
Varustettu RFID-mikrosirulla seurannan helpottamiseksi sekä määräaikaistarkastamisen tehostamiseksi. Paino: 495 g. Maksimielinikä rajoittamaton. 
Suosittelemme valjaaseen liittämiseksi automaattisesti lukkiutuvaa Edelrid Oval Power Triple lukkosulkurengasta + Oval Power Captive asemointitankoa (ei sis.).
Käytettäessä osana köysityöskentelyjärjestelmää suosittelemme käyttämään rinnalla Edelrid Fuse putoamisen pysäyttävää köysitarrainta 882560000170). 
Tiedoksi: Maksimikuorma pelastuskäytössä on noussut 230 kg:aan (10/2023), ja tämä päivitetty sertifiointi koskee myös kaikkia aiemmin toimitettuja laitteita.
</t>
  </si>
  <si>
    <t>https://extranet.vandernet.com/productfiles/cache/600x600/883320000170/88332_017a.jpg</t>
  </si>
  <si>
    <t>6318032</t>
  </si>
  <si>
    <t>https://extranet.vandernet.com/productfiles/cache/600x600/883320000170/88332_017b.jpg</t>
  </si>
  <si>
    <t>https://extranet.vandernet.com/productfiles/cache/600x600/883320000170/88332_017c.jpg</t>
  </si>
  <si>
    <t>https://extranet.vandernet.com/productfiles/cache/600x600/883320000170/88332_017d.jpg</t>
  </si>
  <si>
    <t>https://extranet.vandernet.com/productfiles/cache/600x600/883320000170/88332_017e.jpg</t>
  </si>
  <si>
    <t>https://extranet.vandernet.com/productfiles/cache/600x600/883320000170/88332_017f.jpg</t>
  </si>
  <si>
    <t>https://www.youtube.com/watch?v=FSMG5pqCONM</t>
  </si>
  <si>
    <t>Automaattiset</t>
  </si>
  <si>
    <t>882300150470</t>
  </si>
  <si>
    <t>Safe Descent laskeutumislaite 15m</t>
  </si>
  <si>
    <t>EN1496,EN341. 9,8mm köydellä</t>
  </si>
  <si>
    <t>4028545174433</t>
  </si>
  <si>
    <t>15m</t>
  </si>
  <si>
    <t xml:space="preserve">Innovatiivinen laskeutumis- ja pelastuslaite nostotoiminnolla. Ihanteellinen pitkäaikaiseen työhön korkealla, koulutuskeskuksissa ja hätätilanteissa seikkailupuistoissa ja tuulivoimaloissa.
Patentoidun takaiskujarrun ja käsipyörän yhdistelmä tekee onnettomuuden uhrin pelastamisesta nopeaa ja helppoa. Vinssitoiminto mahdollistaa taakan keventämisen, sekä voimien hallitun siirtämisen turvalliseen laskemiseen.
- Esiasennettu 9,8 mm ydinköydellä, jossa sertifioidut päätylenkit automaattilukitteisine DSG-teräskiinnittimineen ja värikoodaukset hahmottamisen helpottamiseksi, käytön nopeuttamiseksi, ja turvallisuuden maksimoimiseksi.
-Automaattinen takaisinliukumisen esto (räikkäjärjestelmä) turvalliseen laskemiseen
- Hyväksytty kahdelle hengelle
- Liukuva kitkasalpa ehköisemään virhekäyttöä
- Valinnainen reppu saatavilla säilytystä ja kuljetusta varten (Edelrid Canyoneer Bag 45)
Nostokyky: 140 kg
Max. laskukuorma: 200 kg
Laskukuorma min.: 30 kg
max. laskeutumisetäisyys: 160 m
Laskeutumisnopeus: 0,80 m/s
Max. käyttäjän paino: 200 kg
Hyväksytty köyden halkaisija: 9,8 mm
Sertifiointi: EN 1496: 2006 / B ja EN 341: 2011 /1A (100 kg) 1B (200 kg)
Saatavana useissa eri vakiopituuksissa lyhyillä toimitusajoilla. Erikoispituudet tilauksesta.
</t>
  </si>
  <si>
    <t>https://extranet.vandernet.com/productfiles/cache/600x600/882300150470/88230_047a.jpg</t>
  </si>
  <si>
    <t>https://extranet.vandernet.com/productfiles/cache/600x600/882300150470/88230_047b.jpg</t>
  </si>
  <si>
    <t>https://extranet.vandernet.com/productfiles/cache/600x600/882300150470/88230_047c.jpg</t>
  </si>
  <si>
    <t>https://extranet.vandernet.com/productfiles/cache/600x600/882300150470/88230_047d.jpg</t>
  </si>
  <si>
    <t>https://www.youtube.com/watch?v=QJbhl3wi6fo</t>
  </si>
  <si>
    <t>882300200470</t>
  </si>
  <si>
    <t>Safe Descent laskeutumislaite 20m</t>
  </si>
  <si>
    <t>4028545118406</t>
  </si>
  <si>
    <t>20m</t>
  </si>
  <si>
    <t>https://extranet.vandernet.com/productfiles/cache/600x600/882300200470/88230_047a.jpg</t>
  </si>
  <si>
    <t>https://extranet.vandernet.com/productfiles/cache/600x600/882300200470/88230_047b.jpg</t>
  </si>
  <si>
    <t>https://extranet.vandernet.com/productfiles/cache/600x600/882300200470/88230_047c.jpg</t>
  </si>
  <si>
    <t>https://extranet.vandernet.com/productfiles/cache/600x600/882300200470/88230_047d.jpg</t>
  </si>
  <si>
    <t>882300250470</t>
  </si>
  <si>
    <t>Safe Descent laskeutumislaite 25m</t>
  </si>
  <si>
    <t>4028545174440</t>
  </si>
  <si>
    <t>https://extranet.vandernet.com/productfiles/cache/600x600/882300250470/88230_047a.jpg</t>
  </si>
  <si>
    <t>https://extranet.vandernet.com/productfiles/cache/600x600/882300250470/88230_047b.jpg</t>
  </si>
  <si>
    <t>https://extranet.vandernet.com/productfiles/cache/600x600/882300250470/88230_047c.jpg</t>
  </si>
  <si>
    <t>https://extranet.vandernet.com/productfiles/cache/600x600/882300250470/88230_047d.jpg</t>
  </si>
  <si>
    <t>882300300470</t>
  </si>
  <si>
    <t>Safe Descent laskeutumislaite 30m</t>
  </si>
  <si>
    <t>4028545118420</t>
  </si>
  <si>
    <t>https://extranet.vandernet.com/productfiles/cache/600x600/882300300470/88230_047a.jpg</t>
  </si>
  <si>
    <t>https://extranet.vandernet.com/productfiles/cache/600x600/882300300470/88230_047b.jpg</t>
  </si>
  <si>
    <t>https://extranet.vandernet.com/productfiles/cache/600x600/882300300470/88230_047c.jpg</t>
  </si>
  <si>
    <t>https://extranet.vandernet.com/productfiles/cache/600x600/882300300470/88230_047d.jpg</t>
  </si>
  <si>
    <t>882300400470</t>
  </si>
  <si>
    <t>Safe Descent laskeutumislaite 40m</t>
  </si>
  <si>
    <t>4028545118437</t>
  </si>
  <si>
    <t>40m</t>
  </si>
  <si>
    <t>https://extranet.vandernet.com/productfiles/cache/600x600/882300400470/88230_047a.jpg</t>
  </si>
  <si>
    <t>https://extranet.vandernet.com/productfiles/cache/600x600/882300400470/88230_047b.jpg</t>
  </si>
  <si>
    <t>https://extranet.vandernet.com/productfiles/cache/600x600/882300400470/88230_047c.jpg</t>
  </si>
  <si>
    <t>https://extranet.vandernet.com/productfiles/cache/600x600/882300400470/88230_047d.jpg</t>
  </si>
  <si>
    <t>882300500470</t>
  </si>
  <si>
    <t>Safe Descent laskeutumislaite 50m</t>
  </si>
  <si>
    <t>4028545118444</t>
  </si>
  <si>
    <t>https://extranet.vandernet.com/productfiles/cache/600x600/882300500470/88230_047a.jpg</t>
  </si>
  <si>
    <t>https://extranet.vandernet.com/productfiles/cache/600x600/882300500470/88230_047b.jpg</t>
  </si>
  <si>
    <t>https://extranet.vandernet.com/productfiles/cache/600x600/882300500470/88230_047c.jpg</t>
  </si>
  <si>
    <t>https://extranet.vandernet.com/productfiles/cache/600x600/882300500470/88230_047d.jpg</t>
  </si>
  <si>
    <t>882301000470</t>
  </si>
  <si>
    <t>Safe Descent laskeutumislaite 100m</t>
  </si>
  <si>
    <t>4028545118451</t>
  </si>
  <si>
    <t>https://extranet.vandernet.com/productfiles/cache/600x600/882301000470/88230_047a.jpg</t>
  </si>
  <si>
    <t>https://extranet.vandernet.com/productfiles/cache/600x600/882301000470/88230_047b.jpg</t>
  </si>
  <si>
    <t>https://extranet.vandernet.com/productfiles/cache/600x600/882301000470/88230_047c.jpg</t>
  </si>
  <si>
    <t>https://extranet.vandernet.com/productfiles/cache/600x600/882301000470/88230_047d.jpg</t>
  </si>
  <si>
    <t>882301600470</t>
  </si>
  <si>
    <t>Safe Descent laskeutumislaite 160m</t>
  </si>
  <si>
    <t>4028545116099</t>
  </si>
  <si>
    <t>160m</t>
  </si>
  <si>
    <t xml:space="preserve">Tuotteelle ei ole suomenkielistä tuotetekstiä. Englanninkielinen tuoteteksti:
SAFE DESCENT is an innovative descender and rescue device with hoisting function - ideal for work at heights and emergency situations in adventure parks and on wind turbines.
</t>
  </si>
  <si>
    <t>https://extranet.vandernet.com/productfiles/cache/600x600/882301600470/88230_047a.jpg</t>
  </si>
  <si>
    <t>https://extranet.vandernet.com/productfiles/cache/600x600/882301600470/88230_047b.jpg</t>
  </si>
  <si>
    <t>https://extranet.vandernet.com/productfiles/cache/600x600/882301600470/88230_047c.jpg</t>
  </si>
  <si>
    <t>https://extranet.vandernet.com/productfiles/cache/600x600/882301600470/88230_047d.jpg</t>
  </si>
  <si>
    <t>882310300470</t>
  </si>
  <si>
    <t>Safe Descent Pro lask- ja nousulaite 30m</t>
  </si>
  <si>
    <t>EN1496,EN341. 10,5mm köydellä</t>
  </si>
  <si>
    <t>4028545113531</t>
  </si>
  <si>
    <t xml:space="preserve">Tuotteelle ei ole suomenkielistä tuotetekstiä. Englanninkielinen tuoteteksti:
A versatile descender and rescue device with hoisting function. Ideal for prolonged work at height, training centers and emergency situations in adventure parks and on wind turbines. It can be operated electrically (cordless drill) or manually (ratchet, handwheel).
The combination of the patented backstop and the hand wheel makes it quick and easy to rescue accident victims. The winch function makes it possible to relieve the strain on the safety chain and transfer forces to the Safe Descent in order to enable safe lowering. 
-Pre-assembled with 10,5 mm kernmantle rope with certified end connections and colour coding at the ends of the rope
-Automatic backstop (ratchet system) for safe lowering
-Approved for 2 persons occupancy
- Can be powered using a cordless drill
-Slip clutch against incorrect operation
-Optional backpack for storage and transport available (Edelrid Canyoneer Bag 45)
-Two sewn-in DSG steel carabiners with a palm squeeze mechanism in the terminations 
- One Triple Lock carabiner with integrated Swivel to suspend the device
- Rachet, drill bit and drill bit holder included
Lifting Capacity: 200 kg
Max. descent load: 200 kg
Descent Load min.: 50 kg
max. descent distance: 160 m
Descent Velocity: 0,80 m/s
Max. user weight: 200 kg
Approved rope diameter: 10,5 mm
Certification: EN 1496: 2006 / B and EN 341: 2011 /1A (100kg) 1B (200kg)
Available in multiple different standard lengths with
</t>
  </si>
  <si>
    <t>https://extranet.vandernet.com/productfiles/cache/600x600/882310300470/88231_047a.jpg</t>
  </si>
  <si>
    <t>https://extranet.vandernet.com/productfiles/cache/600x600/882310300470/88231_047b.jpg</t>
  </si>
  <si>
    <t>https://extranet.vandernet.com/productfiles/cache/600x600/882310300470/88231_047c.jpg</t>
  </si>
  <si>
    <t>https://extranet.vandernet.com/productfiles/cache/600x600/882310300470/88231_047d.jpg</t>
  </si>
  <si>
    <t>https://extranet.vandernet.com/productfiles/cache/600x600/882310300470/88231_047e.jpg</t>
  </si>
  <si>
    <t>882310500470</t>
  </si>
  <si>
    <t>Safe Descent Pro lask- ja nousulaite 50m</t>
  </si>
  <si>
    <t>4028545116242</t>
  </si>
  <si>
    <t xml:space="preserve">Tuotteelle ei ole suomenkielistä tuotetekstiä. Englanninkielinen tuoteteksti:
The SAFE DESCENT PRO is a versatile descent and rescue device with a winch function. It can be operated electrically (cordless drill) or manually (ratchet, hand wheel). The winch function with patented backstop allows persons to be lifted and respectively to relieve the strain of the safety chain that is required for the subsequent safe lowering.
</t>
  </si>
  <si>
    <t>https://extranet.vandernet.com/productfiles/cache/600x600/882310500470/88231_047a.jpg</t>
  </si>
  <si>
    <t>https://extranet.vandernet.com/productfiles/cache/600x600/882310500470/88231_047b.jpg</t>
  </si>
  <si>
    <t>https://extranet.vandernet.com/productfiles/cache/600x600/882310500470/88231_047c.jpg</t>
  </si>
  <si>
    <t>https://extranet.vandernet.com/productfiles/cache/600x600/882310500470/88231_047d.jpg</t>
  </si>
  <si>
    <t>https://extranet.vandernet.com/productfiles/cache/600x600/882310500470/88231_047e.jpg</t>
  </si>
  <si>
    <t>882311000470</t>
  </si>
  <si>
    <t>Safe Descent Pro lask- ja nousulaite 100m</t>
  </si>
  <si>
    <t>4028545134192</t>
  </si>
  <si>
    <t>https://extranet.vandernet.com/productfiles/cache/600x600/882311000470/88231_047a.jpg</t>
  </si>
  <si>
    <t>https://extranet.vandernet.com/productfiles/cache/600x600/882311000470/88231_047b.jpg</t>
  </si>
  <si>
    <t>https://extranet.vandernet.com/productfiles/cache/600x600/882311000470/88231_047c.jpg</t>
  </si>
  <si>
    <t>https://extranet.vandernet.com/productfiles/cache/600x600/882311000470/88231_047d.jpg</t>
  </si>
  <si>
    <t>https://extranet.vandernet.com/productfiles/cache/600x600/882311000470/88231_047e.jpg</t>
  </si>
  <si>
    <t>882311600470</t>
  </si>
  <si>
    <t>Safe Descent Pro lask- ja nousulaite 160m</t>
  </si>
  <si>
    <t>4028545116297</t>
  </si>
  <si>
    <t xml:space="preserve">A versatile descender and rescue device with hoisting function. Ideal for prolonged work at height, training centers and emergency situations in adventure parks and on wind turbines. It can be operated electrically (cordless drill) or manually (ratchet, handwheel).
The combination of the patented backstop and the hand wheel makes it quick and easy to rescue accident victims. The winch function makes it possible to relieve the strain on the safety chain and transfer forces to the Safe Descent in order to enable safe lowering. 
-Pre-assembled with 10,5 mm kernmantle rope with certified end connections and colour coding at the ends of the rope
-Automatic backstop (ratchet system) for safe lowering
-Approved for 2 persons occupancy
Can be powered using a cordless drill
-Slip clutch against incorrect operation
-Optional backpack for storage and transport available (Edelrid Canyoneer Bag 45)
-Two sewn-in DSG steel carabiners with a palm squeeze mechanism in the terminations 
- One Triple Lock carabiner with integrated Swivel to suspend the device
- Rachet, drill bit and drill bit holder included
Lifting Capacity: 200 kg
Max. descent load: 200 kg
Descent Load min.: 50 kg
max. descent distance: 160 m
Descent Velocity: 0,80 m/s
Max. user weight: 200 kg
Approved rope diameter: 10,5 mm
Certification: EN 1496: 2006 / B and EN 341: 2011 /1A (100kg) 1B (200kg)
Available in multiple different standard lengths with
</t>
  </si>
  <si>
    <t>https://extranet.vandernet.com/productfiles/cache/600x600/882311600470/88231_047a.jpg</t>
  </si>
  <si>
    <t>https://extranet.vandernet.com/productfiles/cache/600x600/882311600470/88231_047b.jpg</t>
  </si>
  <si>
    <t>https://extranet.vandernet.com/productfiles/cache/600x600/882311600470/88231_047c.jpg</t>
  </si>
  <si>
    <t>https://extranet.vandernet.com/productfiles/cache/600x600/882311600470/88231_047d.jpg</t>
  </si>
  <si>
    <t>https://extranet.vandernet.com/productfiles/cache/600x600/882311600470/88231_047e.jpg</t>
  </si>
  <si>
    <t>717620003600</t>
  </si>
  <si>
    <t>Bud laskeutumiskasi sininen</t>
  </si>
  <si>
    <t>7,8-12,0mm köysille</t>
  </si>
  <si>
    <t>4021573790743</t>
  </si>
  <si>
    <t xml:space="preserve">Kaikkien aikojen ostetuimman Edelrid laskeutumiskasin uusin versio.Tämä klassikko ei enempia esittelyjä tarvitse, koska tällä kiipeilijän varmistamiseen sekä laskeutuminen vain hoituu.
Soveltuu käytettäväksi halkaisijaltaan 7,8-8,5 mm twinköysien ja 7,8-8,9 mm halfköysien, sekä 8,5-12,0 mm singleköysien kanssa. Materiaali kuumataottua suurlujuusalumiinia. Paino: 110 g. EN 15151 tyyppi 2. Maksimielinikä rajoittamaton.
</t>
  </si>
  <si>
    <t>https://extranet.vandernet.com/productfiles/cache/600x600/717620003600/71762_360a.jpg</t>
  </si>
  <si>
    <t>717620006630</t>
  </si>
  <si>
    <t>Bud laskeutumiskasi harmaa</t>
  </si>
  <si>
    <t>4021573790750</t>
  </si>
  <si>
    <t>663</t>
  </si>
  <si>
    <t>https://extranet.vandernet.com/productfiles/cache/600x600/717620006630/71762_663a.jpg</t>
  </si>
  <si>
    <t>BMDAF8</t>
  </si>
  <si>
    <t>720220001380</t>
  </si>
  <si>
    <t>Hannibal laskeutumiskasi</t>
  </si>
  <si>
    <t>8,5-12mm köysille</t>
  </si>
  <si>
    <t>4052285295295</t>
  </si>
  <si>
    <t xml:space="preserve">Monipuolinen laskeutumiskahdeksikko, joka mahdollistaa kitkasarvien ansiosta erilaisten kitkamäärien käytön. Kiipeilijän varmistamiseen sekä laskeutumiseen. Integroitu kumirenkas, joka pitää sulkurenkaan oikeassa asennossa ja ehkäisee potentiaalisesti vaarallista sulkurenkaan kuormittamista poikittain..
Soveltuu käytettäväksi halkaisijaltaan 7,8-8,5 mm twinköysien ja 7,8-8,9 mm halfköysien, sekä 8,5-12,0 mm singleköysien kanssa. Materiaali kuumataottua suurlujuusalumiinia. Paino: 110 g. EN 15151 tyyppi 2. Maksimielinikä rajoittamaton.
</t>
  </si>
  <si>
    <t>https://extranet.vandernet.com/productfiles/cache/600x600/720220001380/72022_138a.jpg</t>
  </si>
  <si>
    <t>889200000170</t>
  </si>
  <si>
    <t>Rescue 8 laskeutumiskasi musta</t>
  </si>
  <si>
    <t>7,8-12mm köysille. Alumiinia</t>
  </si>
  <si>
    <t>4021573881182</t>
  </si>
  <si>
    <t xml:space="preserve">Suurikokoinen ja kevyt laskeutumiskahdeksikko jarrukorvilla. Kuumataottu ja kokoon suhteutettuna kevyt malli, joka soveltuu kiipeilijän varmistamiseen dynaamisella tavalla, sekä laskeutumiseen taktisissa oloissa, pelastuskäytössä ja kiipeilyssä. Jarrukorvat tarjoavat lisäkitkaa laskeuduttaessa, ja erittäin suuri keskiaukko sallii myös köydessä olevien solmujen läpäistä laitteen. Muotoilu ehkäisee sykkyröiden muodostumista köyteen. Mitat 172 mm x 170 mm.
Soveltuu käytettäväksi halkaisijaltaan 7,8-8,5 mm twinköysien ja 7,8-8,9 mm halfköysien, sekä 8,5-12,0 mm singleköysien kanssa. Materiaali kuumataottua suurlujuusalumiinia. Murtolujuus 40 kN. Paino: 240 g. EN 15151 tyyppi 2. Maksimielinikä rajoittamaton.
</t>
  </si>
  <si>
    <t>https://extranet.vandernet.com/productfiles/cache/600x600/889200000170/88920_017a.jpg</t>
  </si>
  <si>
    <t>889200003000</t>
  </si>
  <si>
    <t>Rescue 8 laskeutumiskasi sin</t>
  </si>
  <si>
    <t>4021573881175</t>
  </si>
  <si>
    <t>https://extranet.vandernet.com/productfiles/cache/600x600/889200003000/88920_300a.jpg</t>
  </si>
  <si>
    <t>Manuaaliset</t>
  </si>
  <si>
    <t>840300205420</t>
  </si>
  <si>
    <t>Tactical Rapunzel lask.pak.20m khaki</t>
  </si>
  <si>
    <t>4028545177892</t>
  </si>
  <si>
    <t>542</t>
  </si>
  <si>
    <t xml:space="preserve">Tuotteelle ei ole suomenkielistä tuotetekstiä. Englanninkielinen tuoteteksti:
Tactical rappel kit for self-evacuation or lowering a protected person for the armed forces and law enforcement. The RAPUNZEL ANCHOR is suitable for versatile and flexible use, including as a door or window anchor, as a clamping anchor, e.g., in container corner fittings (DIN ISO 1161), or for grasping large, heavy items within a matter of seconds when combined with the prefabricated prusik sling. 
The rappelling process can be precisely controlled thanks to the intuitive RAPUNZEL tuber. The TACTICAL RAP LINE PROTECT PRO 6MM rope made from high-strength polyamide and aramid offers enhanced cut resistance for safe use in unfamiliar urban terrain. The thin, light RAP LINE makes the kit extremely compact.
Far more than just a small gear bag: the RAPUNZEL BAG WITH ROPE PROTECTION truly shows its strengths when used as rope protection! Made from a durable blend of Hypalon and tarpaulin, this bag effectively protects ropes from abrasion and shear forces. Thanks to the zipper design, the RAPUNZEL BAG can be used either as a mat or as a sleeve. Four fabric loops and four strong magnets offer multiple attachment options to various surfaces, including metal structures like containers. When used as a gear bag, the RAPUNZEL BAG can be loaded and accessed from both sides.
- Extension of the set possible with RAPUNZEL BAG
- Kit can be expanded to additionally include a RAPUNZEL TUBINO and KIWI carabiner
- Protects ropes from abrasion and shear loading
- Simple conversion to enable lowering
- PLEASE NOTE: This is special tactical gear: not PPE; exclusively for the armed forces and law enforcement agencies
- TACTICAL RAP LINE PROTECT PRO 6MM rope made from polyamide and aramid with enhanced cut resistance
- Various mounting options thanks to loops and magnets
- Very durable blend of Hypalon and tarpaulin
- Webbing made of robust, durable polyester
</t>
  </si>
  <si>
    <t>https://extranet.vandernet.com/productfiles/cache/600x600/840300205420/1_84030_542a.jpg</t>
  </si>
  <si>
    <t>https://extranet.vandernet.com/productfiles/cache/600x600/840300205420/84030_542b.jpg</t>
  </si>
  <si>
    <t>https://extranet.vandernet.com/productfiles/cache/600x600/840300205420/84030_542c.jpg</t>
  </si>
  <si>
    <t>https://extranet.vandernet.com/productfiles/cache/600x600/840300205420/84030_542d.jpg</t>
  </si>
  <si>
    <t>https://extranet.vandernet.com/productfiles/cache/600x600/840300205420/84030_542e.jpg</t>
  </si>
  <si>
    <t>https://extranet.vandernet.com/productfiles/cache/600x600/840300205420/84030_542x.jpg</t>
  </si>
  <si>
    <t>883370000170</t>
  </si>
  <si>
    <t>Tubino laskeutumis- ja varmistuslaite</t>
  </si>
  <si>
    <t>4028545194417</t>
  </si>
  <si>
    <t>https://extranet.vandernet.com/productfiles/cache/600x600/883370000170/88337_017a.jpg</t>
  </si>
  <si>
    <t>Liitosköydet</t>
  </si>
  <si>
    <t>Nykäyksenvaimentimella-I</t>
  </si>
  <si>
    <t>7W1260D120CTSTD</t>
  </si>
  <si>
    <t>Flex ABS 140 Reg Steel-I</t>
  </si>
  <si>
    <t>120-170cm. 50mm teräskiinnitin</t>
  </si>
  <si>
    <t>8057733306918</t>
  </si>
  <si>
    <t xml:space="preserve">Nykäyksenvaimentimella ja ohuella CT Steel 50 mm kiinnittimellä varustettu pituudeltaan säädettävä kevyt I-liitosköysi työkäyttöön. Testattu terävän reunan yli tapahtuvaan putoamiseen, ja soveltuu myös painavammille max. 140 kg käyttäjille. Kiinnittimen suuri portin avauma mahdollistaa kiinnittämisen rakennustelineisiin, kaiteisiin yms. rakenteisiin, ja kiinnittimen kapea nokka tekee muodosta ihanteellisen myös esim. rakennustelineen laippaan kiinnittäytymiseen
Liitetään putoamissuojainvaljaan EN 361 standardin mukaiseen rinta- tai selkäkiinnityspisteeseen (lukkosulkuregas tilattava erikseen). Soveltuu esim. elämänlankaan kiinnittymiseen (köysi tai vaijeri), sekä työskentelyyn rakennustelineissä, nostokorissa ja muilla korkealla olevilla tasoilla, missä pituudensäädöllä voidaan lyhentää potentiaalista putoamismatkaa, ehkäistä putoamismahdollisuus tai luoda mukava ja tehokas työskentelyasento.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säädettävissä portaattomasti välillä 120-170 cm. Tyypillinen kokonaispituus ovaalin mallisen sulkurenkaan kanssa 130-180 cm. Suurin sallittu kokonaispituus kiinnittimien kanssa 2,0 m. Paino: 980 g. Täyttää Euroopan CE EN355, EN354 sekä VG11 CNB/P/11.074 standardien vaatimukset. Testattu terävän reunan yli (r = 0,5 mm) putoamiskerroin 2:n putoaminen. Maksimielinikä 12 vuotta (2 vuotta säilytystä + 10 vuotta käyttöä). Materiaali- ja valmistusvirhetakuu 3 vuotta.
CT Flex ABS 140 Reg Steel-I liitosköyteen liitettävät varusteet:
- Tarvitset lisäksi lukkosulkurenkaan valjaisiin kiinnittämiseen. Suositeltu malli CT Pillar Pro TGL 2C3980LXRACTSTD.
- Suosittelemme Flex ABS 140 liitosköyden kanssa käytettäväksi seuraavia työvaljaita: Perustyöskentelyyn CT Work Tec 140. Valjaan varaan nojautuen työskentelyyn CT Axess QR. Pelastuskäyttöön CT Air Ascent.
</t>
  </si>
  <si>
    <t>https://extranet.vandernet.com/productfiles/cache/600x600/7W1260D120CTSTD/1_7W1260A_CT_Flex_ABS_140_Re_Steel-I_long.jpg</t>
  </si>
  <si>
    <t>https://extranet.vandernet.com/productfiles/cache/600x600/7W1260D120CTSTD/7W1260A__CT_Flex_ABS_140_Re_Steel-I_short.jpg</t>
  </si>
  <si>
    <t>https://www.youtube.com/watch?v=iz0BJnoq2L4</t>
  </si>
  <si>
    <t>7W91911500STD</t>
  </si>
  <si>
    <t>Flex ABS 140 Combi I-S 115cm</t>
  </si>
  <si>
    <t>Stretch nyk.vaim.liitosköysi</t>
  </si>
  <si>
    <t>8057733303283</t>
  </si>
  <si>
    <t xml:space="preserve">Venyvä 1,15 m stretch I-nykäyksenvaimenninliitosköysi työkäyttöön. Päässä suurikokoinen, kevyt CT Big alumiinikiinnitin 60 mm avaumalla ja automaattilukituksella. Sharp Edge testattu terävän reunan yli putoamiseen. Sallii suurimman mahdollisen putoamiskerroin 2 putoamisen. Soveltuu esim. elämänlankaan kiinnittymiseen ja työskentelyyn nostokorissa tai muulla korkealla sijaitsevalla työtasolla.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Joustavuuden ansiosta liikkuminen on helpompaa ja hihna pysyy mahdollisimman lyhyenä eikä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115 cm + valjaaseen kiinnittämiseen tarvittava lukkosulkurengas (ei sis.) = kokonaispituus n. 1,25 m. Paino: 693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Ascent.HUOM! Climbing Technology Work Tec 140 ja Axess QR valjaisiin saa olkahihnoihin valmiit säilytyspidikkeet tämän liitosköyden Big kiinnittimelle (CT Hook Rest tuotekoodi 6V5220001CT0STD).
</t>
  </si>
  <si>
    <t>https://extranet.vandernet.com/productfiles/cache/600x600/7W91911500STD/7W91911500STD.jpg</t>
  </si>
  <si>
    <t>7W91918000STD</t>
  </si>
  <si>
    <t>Flex ABS 140 Combi I-L 180cm</t>
  </si>
  <si>
    <t>8057733303290</t>
  </si>
  <si>
    <t xml:space="preserve">Venyvä 1,80 m stretch I-nykäyksenvaimenninliitosköysi työkäyttöön. Päässä suurikokoinen, kevyt CT Big alumiinikiinnitin 60 mm avaumalla ja automaattilukituksella. Sharp Edge testattu terävän reunan yli putoamiseen. Sallii suurimman mahdollisen putoamiskerroin 2 putoamisen. Soveltuu esim. elämänlankaan kiinnittymiseen ja työskentelyyn nostokorissa tai muulla korkealla sijaitsevalla työtasolla.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Joustavuuden ansiosta liikkuminen on helpompaa ja hihna pysyy mahdollisimman lyhyenä eikä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728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kiinnittimelle (CT Hook Rest tuotekoodi 6V5220001CT0STD).
</t>
  </si>
  <si>
    <t>https://extranet.vandernet.com/productfiles/cache/600x600/7W91918000STD/7W91911500STD.jpg</t>
  </si>
  <si>
    <t>7W92111000STD</t>
  </si>
  <si>
    <t>Flex ABS 140 Steel I-S 110cm</t>
  </si>
  <si>
    <t>8057733302897</t>
  </si>
  <si>
    <t xml:space="preserve">Venyvä 1,10 m stretch nykäyksenvaimenninliitosköysi työkäyttöön. Päässä suippokärkinen ja kapea CT teräskiinnitin 50 mm avaumalla ja automaattilukituksella. Sharp Edge testattu terävän reunan yli putoamiseen. Sallii suurimman mahdollisen putoamiskerroin 2 putoamisen. Erittäin kevyt ja kompakti malli, joka mahdollistaa laajan työskentelyalueen ja erinomaisen liikkuvuuden. Suunniteltu putoamissuojaukseen nostokorissa, metallirakenteissa, rakennustelineissä jne- työskenneltäessä.
Teräskiinnittimessä sileä kärki, joka on suunniteltu mahtumaan pieniinkin reikiin, esim. rakennustelineen laippaan. Joustavuuden ansiosta liikkuminen on helpompaa ja hihna pysyy mahdollisimman lyhyenä eikä pääse häiritsemään käyttäjän toimintaa.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110 cm + valjaaseen kiinnittämiseen tarvittava lukkosulkurengas (ei sis.) = kokonaispituus n. 1,20 m. Paino: 678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kiinnittimelle (CT Hook Rest tuotekoodi 6V5220001CT0STD).
</t>
  </si>
  <si>
    <t>https://extranet.vandernet.com/productfiles/cache/600x600/7W92111000STD/7W921110_CT_Flex_ABS_140_Steel_I.jpg</t>
  </si>
  <si>
    <t>7W92118000STD</t>
  </si>
  <si>
    <t>Flex ABS 140 Steel I-L 180cm</t>
  </si>
  <si>
    <t>8057733302903</t>
  </si>
  <si>
    <t xml:space="preserve">Venyvä 1,80 m stretch nykäyksenvaimenninliitosköysi työkäyttöön. Päässä suippokärkinen ja kapea CT teräskiinnitin 50 mm avaumalla ja automaattilukituksella. Sharp Edge testattu terävän reunan yli putoamiseen. Sallii suurimman mahdollisen putoamiskerroin 2 putoamisen. Erittäin kevyt ja kompakti malli, joka mahdollistaa laajan työskentelyalueen ja erinomaisen liikkuvuuden. Suunniteltu putoamissuojaukseen nostokorissa, metallirakenteissa, rakennustelineissä jne- työskenneltäessä.
Teräskiinnittimessä sileä kärki, joka on suunniteltu mahtumaan pieniinkin reikiin, esim. rakennustelineen laippaan. Joustavuuden ansiosta liikkuminen on helpompaa ja hihna pysyy mahdollisimman lyhyenä eikä pääse häiritsemään käyttäjän toimintaa.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728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kiinnittimelle (CT Hook Rest tuotekoodi 6V5220001CT0STD).
</t>
  </si>
  <si>
    <t>https://extranet.vandernet.com/productfiles/cache/600x600/7W92118000STD/7W921110_CT_Flex_ABS_140_Steel_I.jpg</t>
  </si>
  <si>
    <t>6316122</t>
  </si>
  <si>
    <t>L-5005-920-180</t>
  </si>
  <si>
    <t>L64IU 150</t>
  </si>
  <si>
    <t>Nykäyksenvaimentimella-Y</t>
  </si>
  <si>
    <t>7W92011500STD</t>
  </si>
  <si>
    <t>Flex ABS 140 Combi Y-S 115cm</t>
  </si>
  <si>
    <t>8057733303306</t>
  </si>
  <si>
    <t xml:space="preserve">Kaksihaarainen venyvä 1,15 m stretch nykäyksenvaimenninliitosköysi työkäyttöön. Molempien haarojen päissä suurikokoiset, kevyet CT Big alumiinikiinnittimet 60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115 cm + valjaaseen kiinnittämiseen tarvittava lukkosulkurengas (ei sis.) = kokonaispituus n. 1,25 m. Paino: 1205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kiinnittimille (CT Hook Rest tuotekoodi 6V5220001CT0STD).
</t>
  </si>
  <si>
    <t>https://extranet.vandernet.com/productfiles/cache/600x600/7W92011500STD/7W920115_CT_FLEX_ABS_140_COMBI-Y-S.jpg</t>
  </si>
  <si>
    <t>6316121</t>
  </si>
  <si>
    <t>BLDPAVH.100</t>
  </si>
  <si>
    <t>7W92018000STD</t>
  </si>
  <si>
    <t>Flex ABS 140 Combi Y-L 180cm</t>
  </si>
  <si>
    <t>8057733303313</t>
  </si>
  <si>
    <t xml:space="preserve">Kaksihaarainen venyvä 1,8 m stretch nykäyksenvaimenninliitosköysi työkäyttöön. Molempien haarojen päissä suurikokoiset, kevyet CT Big alumiinikiinnittimet 60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1305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kiinnittimille (CT Hook Rest tuotekoodi 6V5220001CT0STD).
</t>
  </si>
  <si>
    <t>https://extranet.vandernet.com/productfiles/cache/600x600/7W92018000STD/7W920115_CT_FLEX_ABS_140_COMBI-Y-S.jpg</t>
  </si>
  <si>
    <t>6316146</t>
  </si>
  <si>
    <t>L-5009-920-180</t>
  </si>
  <si>
    <t>BLDPAVH.150</t>
  </si>
  <si>
    <t>7W92211000STD</t>
  </si>
  <si>
    <t>Flex ABS 140 Steel Y-S 110cm</t>
  </si>
  <si>
    <t>8057733302910</t>
  </si>
  <si>
    <t xml:space="preserve">Kaksihaarainen venyvä 1,10 m stretch nykäyksenvaimenninliitosköysi työkäyttöön. Molempien haarojen päissä suippokärkiset ja kapeat CT teräskiinnittimet 50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Teräskiinnittimessä sileä kärki, joka on suunniteltu mahtumaan pieniinkin reikiin.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110 cm + valjaaseen kiinnittämiseen tarvittava lukkosulkurengas (ei sis.) = kokonaispituus n. 1,20 m. Paino: 1175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Y liitosköyteen liitettävät varusteet:
- Tarvitset lisäksi lukkosulkurenkaan valjaisiin kiinnittymiseen. Suositeltu malli CT Pillar Pro TG 2C39800YLBCTSTD.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kiinnittimille (CT Hook Rest tuotekoodi 6V5220001CT0STD).
</t>
  </si>
  <si>
    <t>https://extranet.vandernet.com/productfiles/cache/600x600/7W92211000STD/7W922110_CT_FLEX_ABS_140_STEEL-Y-S.jpg</t>
  </si>
  <si>
    <t>6316180</t>
  </si>
  <si>
    <t>L-5010-920-110</t>
  </si>
  <si>
    <t>7W92218000STD</t>
  </si>
  <si>
    <t>Flex ABS 140 Steel Y-L 180cm</t>
  </si>
  <si>
    <t>8057733302927</t>
  </si>
  <si>
    <t xml:space="preserve">Kaksihaarainen venyvä 1,80 m stretch nykäyksenvaimenninliitosköysi työkäyttöön. Molempien haarojen päissä suippokärkiset ja kapeat CT teräskiinnittimet 50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Teräskiinnittimessä sileä kärki, joka on suunniteltu mahtumaan pieniinkin reikiin.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1275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kiinnittimille (CT Hook Rest tuotekoodi 6V5220001CT0STD).
</t>
  </si>
  <si>
    <t>https://extranet.vandernet.com/productfiles/cache/600x600/7W92218000STD/7W922110_CT_FLEX_ABS_140_STEEL-Y-S.jpg</t>
  </si>
  <si>
    <t>L64YUM 150</t>
  </si>
  <si>
    <t>Säädettävät</t>
  </si>
  <si>
    <t>7L92802H0CT1STD</t>
  </si>
  <si>
    <t>Finch+ liitosköysi säädett. 2m</t>
  </si>
  <si>
    <t>TG sulkur.sis. Ei kiinnitintä</t>
  </si>
  <si>
    <t>8057733307045</t>
  </si>
  <si>
    <t xml:space="preserve">Käyttövalmis säädettävä ja monipuolinen 2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560 g. Maksimielinikä: Köysi 12 vuotta (= 2 vuotta varastointia + 10 vuotta käyttöä), metalliosat rajoittamaton. Materiaali- ja valmistusvirhetakuu 3 vuotta.
Saatavana 2 m, 3 m, 4 m, 5 m, 10 m, 15 mm 20 m ja 30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vaihtoköysi 2 m: 7W92802H0
</t>
  </si>
  <si>
    <t>https://extranet.vandernet.com/productfiles/cache/600x600/7L92802H0CT1STD/1_7L92802H0CT1__CT_Finch+.jpg</t>
  </si>
  <si>
    <t>6316115</t>
  </si>
  <si>
    <t>L052AA00</t>
  </si>
  <si>
    <t>https://extranet.vandernet.com/productfiles/cache/600x600/7L92802H0CT1STD/7L92802H0CT1_CT_Finch+_Descender_mode..jpg</t>
  </si>
  <si>
    <t>https://extranet.vandernet.com/productfiles/cache/600x600/7L92802H0CT1STD/7L92802H0CT1_CT_Finch+_Double_mode.jpg</t>
  </si>
  <si>
    <t>https://extranet.vandernet.com/productfiles/cache/600x600/7L92802H0CT1STD/7L92802HH_CT_Finch+_Shelter_Double_mode.jpg</t>
  </si>
  <si>
    <t>https://extranet.vandernet.com/productfiles/cache/600x600/7L92802H0CT1STD/CT_Finch+_7L928_use01.jpg</t>
  </si>
  <si>
    <t>https://extranet.vandernet.com/productfiles/cache/600x600/7L92802H0CT1STD/CT_Finch+_7L928_use02.jpg</t>
  </si>
  <si>
    <t>7L92802HECT1STD</t>
  </si>
  <si>
    <t>Finch+ Combi liitosköysi 2m</t>
  </si>
  <si>
    <t>TG sulkurengas&amp;60mm kiinnitin</t>
  </si>
  <si>
    <t>8057733307144</t>
  </si>
  <si>
    <t xml:space="preserve">Käyttövalmis säädettävä ja monipuolinen 2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1020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2 m: 7W92802HE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</si>
  <si>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https://extranet.vandernet.com/productfiles/cache/600x600/7L92802HECT1STD/1_7L92802HECT1_CT_Finch+_Combi.jpg</t>
  </si>
  <si>
    <t>https://extranet.vandernet.com/productfiles/cache/600x600/7L92802HECT1STD/7L92802HECT1_CT_Finch+_Combi_Double_mode.jpg</t>
  </si>
  <si>
    <t>https://extranet.vandernet.com/productfiles/cache/600x600/7L92802HECT1STD/CT_Finch+_7L928_use01.jpg</t>
  </si>
  <si>
    <t>https://extranet.vandernet.com/productfiles/cache/600x600/7L92802HECT1STD/CT_Finch+_7L928_use02.jpg</t>
  </si>
  <si>
    <t>https://extranet.vandernet.com/productfiles/cache/600x600/7L92802HECT1STD/CT_Finch+_7L928_use03.jpg</t>
  </si>
  <si>
    <t>https://extranet.vandernet.com/productfiles/cache/600x600/7L92802HECT1STD/CT_Finch+_7L928_use04.jpg</t>
  </si>
  <si>
    <t>7L92802HHCT1STD</t>
  </si>
  <si>
    <t>Finch+ Shelter liitosköysi 2m</t>
  </si>
  <si>
    <t>TG sulkurengas&amp;21mm kiinnitin</t>
  </si>
  <si>
    <t>8057733307106</t>
  </si>
  <si>
    <t xml:space="preserve">Käyttövalmis säädettävä ja monipuolinen 2 m liitosköysi laskeutumiskahvalla ja CT Shelter alumiinisella hook-kiinnittimellä, jossa kaksitoiminen lukitus ja 21 mm portin avauma.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710 g. Maksimielinikä: Köysi 12 vuotta (= 2 vuotta varastointia + 10 vuotta käyttöä), metalliosat rajoittamaton. Materiaali- ja valmistusvirhetakuu 3 vuotta.
Saatavana 2 m, 3 m, 4 m ja 5 m pituuksina. Nämä tuotteet ovat korvanneet valikoimassa Petzl Grillon Hook liitosköydet.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Shelter vaihtoköysi 2 m: 7W92802HH
</t>
  </si>
  <si>
    <t>https://extranet.vandernet.com/productfiles/cache/600x600/7L92802HHCT1STD/1_7L92802HHCT1_CT_Finch+_Shelter.jpg</t>
  </si>
  <si>
    <t>6316119</t>
  </si>
  <si>
    <t>L052CA00</t>
  </si>
  <si>
    <t>https://extranet.vandernet.com/productfiles/cache/600x600/7L92802HHCT1STD/7L92802HH_CT_Finch+_Shelter_Double_mode.jpg</t>
  </si>
  <si>
    <t>https://extranet.vandernet.com/productfiles/cache/600x600/7L92802HHCT1STD/CT_Finch+_7L928_use01.jpg</t>
  </si>
  <si>
    <t>https://extranet.vandernet.com/productfiles/cache/600x600/7L92802HHCT1STD/CT_Finch+_7L928_use02.jpg</t>
  </si>
  <si>
    <t>https://extranet.vandernet.com/productfiles/cache/600x600/7L92802HHCT1STD/CT_Finch+_7L928_use03.jpg</t>
  </si>
  <si>
    <t>https://extranet.vandernet.com/productfiles/cache/600x600/7L92802HHCT1STD/CT_Finch+_7L928_use04.jpg</t>
  </si>
  <si>
    <t>7L92802HKCT1STD</t>
  </si>
  <si>
    <t>Finch+ Steel liitosköysi 2m</t>
  </si>
  <si>
    <t>TG sulkurengas&amp;50mm teräskiinn</t>
  </si>
  <si>
    <t>8057733307182</t>
  </si>
  <si>
    <t xml:space="preserve">Käyttövalmis säädettävä ja monipuolinen 2 m liitosköysi laskeutumiskahvalla ja CT Steel teräksisellä kapealla sekä kapeakärkisellä kiinnittimellä, jossa kaksitoiminen lukitus ja 50 mm portin avauma. Ihanteellinen kiinnitin esim. rakennusterineen laippaan ja putkiin kiinnitettäväksi.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980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Steel vaihtoköysi 2 m
</t>
  </si>
  <si>
    <t>https://extranet.vandernet.com/productfiles/cache/600x600/7L92802HKCT1STD/1_7L92802HKCT1_CT_FInch+_Steel.jpg</t>
  </si>
  <si>
    <t>https://extranet.vandernet.com/productfiles/cache/600x600/7L92802HKCT1STD/7L92802HKCT1_CT_Finch+_Steel_Double_mode.jpg</t>
  </si>
  <si>
    <t>https://extranet.vandernet.com/productfiles/cache/600x600/7L92802HKCT1STD/CT_Finch+_7L928_use01.jpg</t>
  </si>
  <si>
    <t>https://extranet.vandernet.com/productfiles/cache/600x600/7L92802HKCT1STD/CT_Finch+_7L928_use02.jpg</t>
  </si>
  <si>
    <t>https://extranet.vandernet.com/productfiles/cache/600x600/7L92802HKCT1STD/CT_Finch+_7L928_use03.jpg</t>
  </si>
  <si>
    <t>https://extranet.vandernet.com/productfiles/cache/600x600/7L92802HKCT1STD/CT_Finch+_7L928_use04.jpg</t>
  </si>
  <si>
    <t>7L92803H0CT1STD</t>
  </si>
  <si>
    <t>Finch+ liitosköysi säädett. 3m</t>
  </si>
  <si>
    <t>8057733307052</t>
  </si>
  <si>
    <t xml:space="preserve">Käyttövalmis säädettävä ja monipuolinen 3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640 g. Maksimielinikä: Köysi 12 vuotta (= 2 vuotta varastointia + 10 vuotta käyttöä), metalliosat rajoittamaton. Materiaali- ja valmistusvirhetakuu 3 vuotta.
Saatavana 2 m, 3 m, 4 m, 5 m, 10 m, 15 m, 20 m ja 30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vaihtoköysi 3 m: 7W92803H0
</t>
  </si>
  <si>
    <t>https://extranet.vandernet.com/productfiles/cache/600x600/7L92803H0CT1STD/1_7L92803H0CT1__CT_Finch+.jpg</t>
  </si>
  <si>
    <t>6316116</t>
  </si>
  <si>
    <t>L052AA01</t>
  </si>
  <si>
    <t>https://extranet.vandernet.com/productfiles/cache/600x600/7L92803H0CT1STD/7L92803H0CT1_CT_Finch+_Descender_mode..jpg</t>
  </si>
  <si>
    <t>https://extranet.vandernet.com/productfiles/cache/600x600/7L92803H0CT1STD/7L92803H0CT1_CT_Finch+_Double_mode.jpg</t>
  </si>
  <si>
    <t>https://extranet.vandernet.com/productfiles/cache/600x600/7L92803H0CT1STD/CT_Finch+_7L928_use01.jpg</t>
  </si>
  <si>
    <t>https://extranet.vandernet.com/productfiles/cache/600x600/7L92803H0CT1STD/CT_Finch+_7L928_use02.jpg</t>
  </si>
  <si>
    <t>https://extranet.vandernet.com/productfiles/cache/600x600/7L92803H0CT1STD/CT_Finch+_7L928_use03.jpg</t>
  </si>
  <si>
    <t>7L92803HECT1STD</t>
  </si>
  <si>
    <t>Finch+ Combi liitosköysi 3m</t>
  </si>
  <si>
    <t>8057733307151</t>
  </si>
  <si>
    <t xml:space="preserve">Käyttövalmis säädettävä ja monipuolinen 4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1110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3 m: 7W92803HE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</si>
  <si>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https://extranet.vandernet.com/productfiles/cache/600x600/7L92803HECT1STD/1_7L92803HECT1_CT_Finch+_Combi.jpg</t>
  </si>
  <si>
    <t>https://extranet.vandernet.com/productfiles/cache/600x600/7L92803HECT1STD/7L92803HECT1_CT_Finch+_Combi_Double_mode.jpg</t>
  </si>
  <si>
    <t>https://extranet.vandernet.com/productfiles/cache/600x600/7L92803HECT1STD/CT_Finch+_7L928_use01.jpg</t>
  </si>
  <si>
    <t>https://extranet.vandernet.com/productfiles/cache/600x600/7L92803HECT1STD/CT_Finch+_7L928_use02.jpg</t>
  </si>
  <si>
    <t>https://extranet.vandernet.com/productfiles/cache/600x600/7L92803HECT1STD/CT_Finch+_7L928_use03.jpg</t>
  </si>
  <si>
    <t>https://extranet.vandernet.com/productfiles/cache/600x600/7L92803HECT1STD/CT_Finch+_7L928_use04.jpg</t>
  </si>
  <si>
    <t>7L92803HHCT1STD</t>
  </si>
  <si>
    <t>Finch+ Shelter liitosköysi 3m</t>
  </si>
  <si>
    <t>8057733307113</t>
  </si>
  <si>
    <t xml:space="preserve">Käyttövalmis säädettävä ja monipuolinen 3 m liitosköysi laskeutumiskahvalla ja CT Shelter alumiinisella hook-kiinnittimellä, jossa kaksitoiminen lukitus ja 21 mm portin avauma.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790 g. Maksimielinikä: Köysi 12 vuotta (= 2 vuotta varastointia + 10 vuotta käyttöä), metalliosat rajoittamaton. Materiaali- ja valmistusvirhetakuu 3 vuotta.
Saatavana 2 m, 3 m, 4 m ja 5 m pituuksina. Nämä tuotteet ovat korvanneet valikoimassa Petzl Grillon Hook liitosköydet.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Shelter vaihtoköysi 3 m: 7W92803HH
</t>
  </si>
  <si>
    <t>https://extranet.vandernet.com/productfiles/cache/600x600/7L92803HHCT1STD/1_7L92803HHCT1_CT_Finch+_Shelter.jpg</t>
  </si>
  <si>
    <t>6316120</t>
  </si>
  <si>
    <t>https://extranet.vandernet.com/productfiles/cache/600x600/7L92803HHCT1STD/7L92803HH__CT_Finch+_Shelter_Double_mode.jpg</t>
  </si>
  <si>
    <t>https://extranet.vandernet.com/productfiles/cache/600x600/7L92803HHCT1STD/CT_Finch+_7L928_use01.jpg</t>
  </si>
  <si>
    <t>https://extranet.vandernet.com/productfiles/cache/600x600/7L92803HHCT1STD/CT_Finch+_7L928_use02.jpg</t>
  </si>
  <si>
    <t>https://extranet.vandernet.com/productfiles/cache/600x600/7L92803HHCT1STD/CT_Finch+_7L928_use03.jpg</t>
  </si>
  <si>
    <t>https://extranet.vandernet.com/productfiles/cache/600x600/7L92803HHCT1STD/CT_Finch+_7L928_use04.jpg</t>
  </si>
  <si>
    <t>7L92803HKCT1STD</t>
  </si>
  <si>
    <t>Finch+ Steel liitosköysi 3m</t>
  </si>
  <si>
    <t>8057733307199</t>
  </si>
  <si>
    <t xml:space="preserve">Käyttövalmis säädettävä ja monipuolinen 3 m liitosköysi laskeutumiskahvalla ja CT Steel teräksisellä kapealla sekä kapeakärkisellä kiinnittimellä, jossa kaksitoiminen lukitus ja 50 mm portin avauma. Ihanteellinen kiinnitin esim. rakennusterineen laippaan ja putkiin kiinnitettäväksi.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1060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Steel vaihtoköysi 3 m
</t>
  </si>
  <si>
    <t>https://extranet.vandernet.com/productfiles/cache/600x600/7L92803HKCT1STD/1_7L92803HKCT1_CT_FInch+_Steel.jpg</t>
  </si>
  <si>
    <t>https://extranet.vandernet.com/productfiles/cache/600x600/7L92803HKCT1STD/7L92803HKCT1_CT_Finch+_Steel_Double_mode.jpg</t>
  </si>
  <si>
    <t>https://extranet.vandernet.com/productfiles/cache/600x600/7L92803HKCT1STD/CT_Finch+_7L928_use01.jpg</t>
  </si>
  <si>
    <t>https://extranet.vandernet.com/productfiles/cache/600x600/7L92803HKCT1STD/CT_Finch+_7L928_use02.jpg</t>
  </si>
  <si>
    <t>https://extranet.vandernet.com/productfiles/cache/600x600/7L92803HKCT1STD/CT_Finch+_7L928_use03.jpg</t>
  </si>
  <si>
    <t>https://extranet.vandernet.com/productfiles/cache/600x600/7L92803HKCT1STD/CT_Finch+_7L928_use04.jpg</t>
  </si>
  <si>
    <t>7L92804H0CT1STD</t>
  </si>
  <si>
    <t>Finch+ liitosköysi säädett. 4m</t>
  </si>
  <si>
    <t>8057733307069</t>
  </si>
  <si>
    <t xml:space="preserve">Käyttövalmis säädettävä ja monipuolinen 4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720 g. Maksimielinikä: Köysi 12 vuotta (= 2 vuotta varastointia + 10 vuotta käyttöä), metalliosat rajoittamaton. Materiaali- ja valmistusvirhetakuu 3 vuotta.
Saatavana 2 m, 3 m, 4 m, 5 m, 10 m, 15 m, 20 m ja 30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Finch köysisuoja 50 cm: NFET9150650CTST. Vaihto-osa kuluneen/vaurioituneen tilalle.
- Finch+ vaihtoköysi 4 m: 7W92804H0
</t>
  </si>
  <si>
    <t>https://extranet.vandernet.com/productfiles/cache/600x600/7L92804H0CT1STD/1_7L92804H0CT1__CT_Finch+.jpg</t>
  </si>
  <si>
    <t>L052AA02</t>
  </si>
  <si>
    <t>https://extranet.vandernet.com/productfiles/cache/600x600/7L92804H0CT1STD/7L92804H0CT1_CT_Finch+_Descender_mode..jpg</t>
  </si>
  <si>
    <t>https://extranet.vandernet.com/productfiles/cache/600x600/7L92804H0CT1STD/7L92804H0CT1_CT_Finch+_Double_mode.jpg</t>
  </si>
  <si>
    <t>https://extranet.vandernet.com/productfiles/cache/600x600/7L92804H0CT1STD/CT_Finch+_7L928_use01.jpg</t>
  </si>
  <si>
    <t>https://extranet.vandernet.com/productfiles/cache/600x600/7L92804H0CT1STD/CT_Finch+_7L928_use02.jpg</t>
  </si>
  <si>
    <t>https://extranet.vandernet.com/productfiles/cache/600x600/7L92804H0CT1STD/CT_Finch+_7L928_use03.jpg</t>
  </si>
  <si>
    <t>7L92804HECT1STD</t>
  </si>
  <si>
    <t>Finch+ Combi liitosköysi 4m</t>
  </si>
  <si>
    <t>8057733307168</t>
  </si>
  <si>
    <t xml:space="preserve">Käyttövalmis säädettävä ja monipuolinen 4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1180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4 m: 7W92804HE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</si>
  <si>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https://extranet.vandernet.com/productfiles/cache/600x600/7L92804HECT1STD/1_7L92804HECT1_CT_Finch+_Combi.jpg</t>
  </si>
  <si>
    <t>https://extranet.vandernet.com/productfiles/cache/600x600/7L92804HECT1STD/7L92804HECT1_CT_Finch+_Combi_Double_mode.jpg</t>
  </si>
  <si>
    <t>https://extranet.vandernet.com/productfiles/cache/600x600/7L92804HECT1STD/CT_Finch+_7L928_use01.jpg</t>
  </si>
  <si>
    <t>https://extranet.vandernet.com/productfiles/cache/600x600/7L92804HECT1STD/CT_Finch+_7L928_use02.jpg</t>
  </si>
  <si>
    <t>https://extranet.vandernet.com/productfiles/cache/600x600/7L92804HECT1STD/CT_Finch+_7L928_use03.jpg</t>
  </si>
  <si>
    <t>https://extranet.vandernet.com/productfiles/cache/600x600/7L92804HECT1STD/CT_Finch+_7L928_use04.jpg</t>
  </si>
  <si>
    <t>7L92805H0CT1STD</t>
  </si>
  <si>
    <t>Finch+ liitosköysi säädett. 5m</t>
  </si>
  <si>
    <t>8057733307076</t>
  </si>
  <si>
    <t xml:space="preserve">Käyttövalmis säädettävä ja monipuolinen 5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800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5 m: 7W92805H0
</t>
  </si>
  <si>
    <t>https://extranet.vandernet.com/productfiles/cache/600x600/7L92805H0CT1STD/1_7L92805H0CT1__CT_Finch+.jpg</t>
  </si>
  <si>
    <t>L-0811-5</t>
  </si>
  <si>
    <t>L052AA03</t>
  </si>
  <si>
    <t>https://extranet.vandernet.com/productfiles/cache/600x600/7L92805H0CT1STD/7L92805H0CT1_CT_Finch+_Descender_mode..jpg</t>
  </si>
  <si>
    <t>https://extranet.vandernet.com/productfiles/cache/600x600/7L92805H0CT1STD/7L92805H0CT1_CT_Finch+_Double_mode.jpg</t>
  </si>
  <si>
    <t>https://extranet.vandernet.com/productfiles/cache/600x600/7L92805H0CT1STD/CT_Finch+_7L928_use01.jpg</t>
  </si>
  <si>
    <t>https://extranet.vandernet.com/productfiles/cache/600x600/7L92805H0CT1STD/CT_Finch+_7L928_use02.jpg</t>
  </si>
  <si>
    <t>https://extranet.vandernet.com/productfiles/cache/600x600/7L92805H0CT1STD/CT_Finch+_7L928_use03.jpg</t>
  </si>
  <si>
    <t>https://www.youtube.com/watch?v=3SEsOzhCNq4</t>
  </si>
  <si>
    <t>7L92805HECT1STD</t>
  </si>
  <si>
    <t>Finch+ Combi liitosköysi 5m</t>
  </si>
  <si>
    <t>8057733307175</t>
  </si>
  <si>
    <t xml:space="preserve">Käyttövalmis säädettävä ja monipuolinen 5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1260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Combi vaihtoköysi 5 m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</si>
  <si>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https://extranet.vandernet.com/productfiles/cache/600x600/7L92805HECT1STD/1_7L92805HECT1_CT_Finch+_Combi.jpg</t>
  </si>
  <si>
    <t>https://extranet.vandernet.com/productfiles/cache/600x600/7L92805HECT1STD/7L92805HECT1_CT_Finch+_Combi_Double_mode.jpg</t>
  </si>
  <si>
    <t>https://extranet.vandernet.com/productfiles/cache/600x600/7L92805HECT1STD/CT_Finch+_7L928_use01.jpg</t>
  </si>
  <si>
    <t>https://extranet.vandernet.com/productfiles/cache/600x600/7L92805HECT1STD/CT_Finch+_7L928_use02.jpg</t>
  </si>
  <si>
    <t>https://extranet.vandernet.com/productfiles/cache/600x600/7L92805HECT1STD/CT_Finch+_7L928_use03.jpg</t>
  </si>
  <si>
    <t>https://extranet.vandernet.com/productfiles/cache/600x600/7L92805HECT1STD/CT_Finch+_7L928_use04.jpg</t>
  </si>
  <si>
    <t>7L92810H0CT1STD</t>
  </si>
  <si>
    <t>Finch+ liitosköysi säädett.10m</t>
  </si>
  <si>
    <t>8057733307083</t>
  </si>
  <si>
    <t xml:space="preserve">Käyttövalmis säädettävä ja monipuolinen 10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1120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Finch+ vaihtoköysi 10 m: 7W92810H0
- Finch köysisuoja 50 cm: NFET9150650CTST. Vaihto-osa kuluneen/vaurioituneen tilalle
- Finch+ vaihtoköysi 10 m: 7W92810H0
</t>
  </si>
  <si>
    <t>https://extranet.vandernet.com/productfiles/cache/600x600/7L92810H0CT1STD/1_7L92810H0CT1__CT_Finch+.jpg</t>
  </si>
  <si>
    <t>6316117</t>
  </si>
  <si>
    <t>https://extranet.vandernet.com/productfiles/cache/600x600/7L92810H0CT1STD/7L92802HH_CT_Finch+_Shelter_Double_mode.jpg</t>
  </si>
  <si>
    <t>https://extranet.vandernet.com/productfiles/cache/600x600/7L92810H0CT1STD/7L92810H0CT1_CT_Finch+_Descender_mode..jpg</t>
  </si>
  <si>
    <t>https://extranet.vandernet.com/productfiles/cache/600x600/7L92810H0CT1STD/7L92810H0CT1_CT_Finch+_Double_mode.jpg</t>
  </si>
  <si>
    <t>https://extranet.vandernet.com/productfiles/cache/600x600/7L92810H0CT1STD/CT_Finch+_7L928_use01.jpg</t>
  </si>
  <si>
    <t>https://extranet.vandernet.com/productfiles/cache/600x600/7L92810H0CT1STD/CT_Finch+_7L928_use02.jpg</t>
  </si>
  <si>
    <t>7L92815H0CT1STD</t>
  </si>
  <si>
    <t>Finch+ liitosköysi säädett.15m</t>
  </si>
  <si>
    <t>8057733307090</t>
  </si>
  <si>
    <t xml:space="preserve">Käyttövalmis säädettävä ja monipuolinen 15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1550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15 m: 7W92815H0
</t>
  </si>
  <si>
    <t>https://extranet.vandernet.com/productfiles/cache/600x600/7L92815H0CT1STD/1_7L92815H0CT1__CT_Finch+.jpg</t>
  </si>
  <si>
    <t>6316118</t>
  </si>
  <si>
    <t>https://extranet.vandernet.com/productfiles/cache/600x600/7L92815H0CT1STD/7L92802HH_CT_Finch+_Shelter_Double_mode.jpg</t>
  </si>
  <si>
    <t>https://extranet.vandernet.com/productfiles/cache/600x600/7L92815H0CT1STD/7L92815H0CT1_CT_Finch+_Descender_mode..jpg</t>
  </si>
  <si>
    <t>https://extranet.vandernet.com/productfiles/cache/600x600/7L92815H0CT1STD/7L92815H0CT1_CT_Finch+_Double_mode.jpg</t>
  </si>
  <si>
    <t>https://extranet.vandernet.com/productfiles/cache/600x600/7L92815H0CT1STD/CT_Finch+_7L928_use01.jpg</t>
  </si>
  <si>
    <t>https://extranet.vandernet.com/productfiles/cache/600x600/7L92815H0CT1STD/CT_Finch+_7L928_use02.jpg</t>
  </si>
  <si>
    <t>7L92815HCCT1STD</t>
  </si>
  <si>
    <t>Finch+ Shelter-S liitosköysi 15m</t>
  </si>
  <si>
    <t>TG sulkur.sis. Säädettävä</t>
  </si>
  <si>
    <t>8053841301593</t>
  </si>
  <si>
    <t xml:space="preserve">Käyttövalmis säädettävä ja monipuolinen 15 m liitosköysi laskeutumiskahvalla ja integroidulla CT Shelter Steel teräksisellä kiinnittimellä, jossa nopea kaksitoiminen automaatitlukitus. Kulutuskestävä malli, joka soveltuu henkilökohtaiseen putoamissuojaukseen työkäytössä: Voidaan käyttää työasemointiköytenä, elämänlankana, ankkuripisteenä ja laskeutumislaitteena. Toimitus sisältää myös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EN 358, EN 795 luokka B/C, EN 12841 luokka C ja TS 16415-C. CE. Kokonaispaino: 1800 g. Maksimielinikä: Köysi 12 vuotta (= 2 vuotta varastointia + 10 vuotta käyttöä), metalliosat rajoittamaton. Materiaali- ja valmistusvirhetakuu 3 vuotta.
Saatavana 2-30 m pituuksina.
Finch+ liitettävät varusteet ja vaihto-osat:
- Finch köysisuoja 50 cm: NFET9150650CTST. Vaihto-osa kuluneen/vaurioituneen tilalle
- Finch+ vaihtoköysi 15 m: 7W92815H0 (tämä koodi ei sisällä Shelter Steel kiinnitintä)
</t>
  </si>
  <si>
    <t>https://extranet.vandernet.com/productfiles/cache/600x600/7L92815HCCT1STD/1_CT_FINCH-PLUS-SHELTER-S-7L92802HCCT1.jpg</t>
  </si>
  <si>
    <t>https://extranet.vandernet.com/productfiles/cache/600x600/7L92815HCCT1STD/2_SHELTER_STEEL-3C3690A.jpg</t>
  </si>
  <si>
    <t>https://extranet.vandernet.com/productfiles/cache/600x600/7L92815HCCT1STD/CT_Finch+_7L928_use01.jpg</t>
  </si>
  <si>
    <t>https://extranet.vandernet.com/productfiles/cache/600x600/7L92815HCCT1STD/CT_Finch+_7L928_use02.jpg</t>
  </si>
  <si>
    <t>https://extranet.vandernet.com/productfiles/cache/600x600/7L92815HCCT1STD/CT_Finch+_7L928_use03.jpg</t>
  </si>
  <si>
    <t>https://extranet.vandernet.com/productfiles/cache/600x600/7L92815HCCT1STD/CT_Finch+_7L928_use04.jpg</t>
  </si>
  <si>
    <t>7L92820H0CT1STD</t>
  </si>
  <si>
    <t>Finch+ liitosköysi säädett.20m</t>
  </si>
  <si>
    <t>8057733309902</t>
  </si>
  <si>
    <t xml:space="preserve">Käyttövalmis säädettävä ja monipuolinen 20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Paino lukkosulkurenkaan kanssa: 2135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20 m: 7W92820H0
</t>
  </si>
  <si>
    <t>https://extranet.vandernet.com/productfiles/cache/600x600/7L92820H0CT1STD/1_7L92830H0CT1__CT_Finch+.jpg</t>
  </si>
  <si>
    <t>6316178</t>
  </si>
  <si>
    <t>L052AA06</t>
  </si>
  <si>
    <t>https://extranet.vandernet.com/productfiles/cache/600x600/7L92820H0CT1STD/7L92802HH_CT_Finch+_Shelter_Double_mode.jpg</t>
  </si>
  <si>
    <t>https://extranet.vandernet.com/productfiles/cache/600x600/7L92820H0CT1STD/7L92815H0CT1_CT_Finch+_Descender_mode..jpg</t>
  </si>
  <si>
    <t>https://extranet.vandernet.com/productfiles/cache/600x600/7L92820H0CT1STD/7L92815H0CT1_CT_Finch+_Double_mode.jpg</t>
  </si>
  <si>
    <t>https://extranet.vandernet.com/productfiles/cache/600x600/7L92820H0CT1STD/CT_Finch+_7L928_use01.jpg</t>
  </si>
  <si>
    <t>https://extranet.vandernet.com/productfiles/cache/600x600/7L92820H0CT1STD/CT_Finch+_7L928_use02.jpg</t>
  </si>
  <si>
    <t>7L92830H0CT1STD</t>
  </si>
  <si>
    <t>Finch+ liitosköysi säädett.30m</t>
  </si>
  <si>
    <t>8057733308943</t>
  </si>
  <si>
    <t xml:space="preserve">Käyttövalmis säädettävä ja monipuolinen 30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Paino lukkosulkurenkaan kanssa: 3100 g. Köyden materiaali: Polyamidi (PA). Maksimielinikä: Köysi 12 vuotta (= 2 vuotta varastointia + 10 vuotta käyttöä), metalliosat rajoittamaton. Materiaali- ja valmistusvirhetakuu 3 vuotta.
Saatavana 2 m, 3 m, 4 m, 5 m, 10 m, 15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30 m: 7W92830H0
</t>
  </si>
  <si>
    <t>https://extranet.vandernet.com/productfiles/cache/600x600/7L92830H0CT1STD/1_7L92830H0CT1__CT_Finch+.jpg</t>
  </si>
  <si>
    <t>6316179</t>
  </si>
  <si>
    <t>L-0811-30</t>
  </si>
  <si>
    <t>BFAK11.30</t>
  </si>
  <si>
    <t>https://extranet.vandernet.com/productfiles/cache/600x600/7L92830H0CT1STD/7L92802HH_CT_Finch+_Shelter_Double_mode.jpg</t>
  </si>
  <si>
    <t>https://extranet.vandernet.com/productfiles/cache/600x600/7L92830H0CT1STD/7L92815H0CT1_CT_Finch+_Descender_mode..jpg</t>
  </si>
  <si>
    <t>https://extranet.vandernet.com/productfiles/cache/600x600/7L92830H0CT1STD/7L92815H0CT1_CT_Finch+_Double_mode.jpg</t>
  </si>
  <si>
    <t>https://extranet.vandernet.com/productfiles/cache/600x600/7L92830H0CT1STD/CT_Finch+_7L928_use01.jpg</t>
  </si>
  <si>
    <t>https://extranet.vandernet.com/productfiles/cache/600x600/7L92830H0CT1STD/CT_Finch+_7L928_use02.jpg</t>
  </si>
  <si>
    <t>7L92830HCCT1</t>
  </si>
  <si>
    <t>Finch+ Shelter-S liitosköysi 30m</t>
  </si>
  <si>
    <t>8053841301616</t>
  </si>
  <si>
    <t xml:space="preserve">Käyttövalmis säädettävä ja monipuolinen 30 m liitosköysi laskeutumiskahvalla ja integroidulla CT Shelter Steel teräksisellä kiinnittimellä, jossa nopea kaksitoiminen automaatitlukitus. Kulutuskestävä malli, joka soveltuu henkilökohtaiseen putoamissuojaukseen työkäytössä: Voidaan käyttää työasemointiköytenä, elämänlankana, ankkuripisteenä ja laskeutumislaitteena. Toimitus sisältää myös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Kokonaispaino: 3343 g. Maksimielinikä: Köysi 12 vuotta (= 2 vuotta varastointia + 10 vuotta käyttöä), metalliosat rajoittamaton. Materiaali- ja valmistusvirhetakuu 3 vuotta.
Saatavana 30 m pituutena (muut pituudet erikoistilauksesta).
Finch+ liitettävät varusteet ja vaihto-osat:
- Finch köysisuoja 50 cm: NFET9150650CTST. Vaihto-osa kuluneen/vaurioituneen tilalle
- Finch+ vaihtoköysi 30 m: 7W92830H0 (tämä koodi ei sisällä Shelter Steel kiinnitintä)
</t>
  </si>
  <si>
    <t>https://extranet.vandernet.com/productfiles/cache/600x600/7L92830HCCT1/1_CT_FINCH-PLUS-SHELTER-S-7L92802HCCT1.jpg</t>
  </si>
  <si>
    <t>https://extranet.vandernet.com/productfiles/cache/600x600/7L92830HCCT1/2_SHELTER_STEEL-3C3690A.jpg</t>
  </si>
  <si>
    <t>https://extranet.vandernet.com/productfiles/cache/600x600/7L92830HCCT1/CT_Finch+_7L928_use01.jpg</t>
  </si>
  <si>
    <t>https://extranet.vandernet.com/productfiles/cache/600x600/7L92830HCCT1/CT_Finch+_7L928_use02.jpg</t>
  </si>
  <si>
    <t>https://extranet.vandernet.com/productfiles/cache/600x600/7L92830HCCT1/CT_Finch+_7L928_use03.jpg</t>
  </si>
  <si>
    <t>https://extranet.vandernet.com/productfiles/cache/600x600/7L92830HCCT1/CT_Finch+_7L928_use04.jpg</t>
  </si>
  <si>
    <t>7L92902F0CT0STD</t>
  </si>
  <si>
    <t>Finch liitosköysi säädett. 2m</t>
  </si>
  <si>
    <t>Sulkurenkaalla. Ei kiinnitintä</t>
  </si>
  <si>
    <t>8057733306451</t>
  </si>
  <si>
    <t xml:space="preserve">Käyttövalmis säädettävä ja monipuolinen 2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500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- 7W91502E0 Finch vaihtoköysi 2m
</t>
  </si>
  <si>
    <t>https://extranet.vandernet.com/productfiles/cache/600x600/7L92902F0CT0STD/7L92902F0_CT.jpg</t>
  </si>
  <si>
    <t>6316110</t>
  </si>
  <si>
    <t>https://www.youtube.com/watch?time_continue=263&amp;v=KBZQway63BM</t>
  </si>
  <si>
    <t>7L92902FECT0STD</t>
  </si>
  <si>
    <t>Finch Combi liitosköysi 2m</t>
  </si>
  <si>
    <t>60mm alumiini MGO kiinnitin</t>
  </si>
  <si>
    <t>8057733306543</t>
  </si>
  <si>
    <t xml:space="preserve">Käyttövalmis säädettävä ja monipuolinen 2 m liitosköysi automaattisesti lukkiutuvalla kaksitoimisella CT alumiinikiinnittimellä, jossa suuri 60 mm portin avauma.
Kevyt ja kulutuskestävä malli, joka soveltuu henkilökohtaiseen putoamissuojaukseen työkäytössä. Kiinnittimen suuren kidan ansiosta suositeltava malli käytettäväksi mm. mastorakenteissa, kaiteisiin kiinnittämiseen ja rakennustelineissä työskenneltäessä.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960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- 7W91502EE Finch Combi vaihtoköysi 2m
</t>
  </si>
  <si>
    <t>https://extranet.vandernet.com/productfiles/cache/600x600/7L92902FECT0STD/7L92902FE_CT.jpg</t>
  </si>
  <si>
    <t>L052DA00</t>
  </si>
  <si>
    <t>7L92902FHCT0STD</t>
  </si>
  <si>
    <t>Finch Shelter liitosköysi 2m</t>
  </si>
  <si>
    <t>22mm alumiinikiinnitin hook</t>
  </si>
  <si>
    <t>8057733306512</t>
  </si>
  <si>
    <t xml:space="preserve">Käyttövalmis säädettävä ja monipuolinen 2 m liitosköysi automaattisesti lukkiutuvalla kaksitoimisella CT Shelter Evo -alumiinikiinnittimellä. Kiinnittimen litteä runko on vain 7 mm paksuinen, joten kiinnittyminen onnistuu hyvin kapeisiinkin paikkoihin.
Kevyt ja kulutuskestävä malli, joka soveltuu henkilökohtaiseen putoamissuojaukseen työkäytössä. Kiinnittimen rungon muotoilu suojaa sekä porttia että lukitussalpaa tasaisten pintojen iskuilta ja tarkoituksettomalta vapauttamiselta lisäten turvallisuutta.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EN358. CE. Paino lukkosulkurenkaan kanssa: 635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- 7W91502EH Finch Shelter vaihtoköysi 2m
</t>
  </si>
  <si>
    <t>https://extranet.vandernet.com/productfiles/cache/600x600/7L92902FHCT0STD/1_7L92902FH_CT.jpg</t>
  </si>
  <si>
    <t>6316111</t>
  </si>
  <si>
    <t>L-5002-920-200</t>
  </si>
  <si>
    <t>L052BA00</t>
  </si>
  <si>
    <t>https://extranet.vandernet.com/productfiles/cache/600x600/7L92902FHCT0STD/7L92902FH_Shelter_detail_CT.jpg</t>
  </si>
  <si>
    <t>7L92902FKCT0STD</t>
  </si>
  <si>
    <t>Finch Steel liitosköysi 2m</t>
  </si>
  <si>
    <t>50mm teräskiinnitin kapea</t>
  </si>
  <si>
    <t>8057733306574</t>
  </si>
  <si>
    <t xml:space="preserve">Käyttövalmis säädettävä ja monipuolinen 2 m liitosköysi, jossa automaattisesti lukkiutuva suippokärkinen ja kapea CT teräskiinnitin suurella 50 mm portin avaumalla.
Kevyt ja kulutuskestävä malli, joka soveltuu henkilökohtaiseen putoamissuojaukseen työkäytössä. Teräskiinnittimessä sileä kärki, joka on suunniteltu mahtumaan pieniinkin reikiin, esim. rakennustelineen laippaan.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920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- 7W91502EK Finch Steel vaihtoköysi 2m
</t>
  </si>
  <si>
    <t>https://extranet.vandernet.com/productfiles/cache/600x600/7L92902FKCT0STD/7L92902FK_CT_Finch_Steel.jpg</t>
  </si>
  <si>
    <t>7L92902G0CT0STD</t>
  </si>
  <si>
    <t>Finch Aramidic liitosköysi 2m</t>
  </si>
  <si>
    <t>8057733306482</t>
  </si>
  <si>
    <t xml:space="preserve">Säädettävä ja monipuolinen 2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430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</si>
  <si>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https://extranet.vandernet.com/productfiles/cache/600x600/7L92902G0CT0STD/7L92902G0_CT_Finch_Aramidic.jpg</t>
  </si>
  <si>
    <t>L052EA00</t>
  </si>
  <si>
    <t>https://extranet.vandernet.com/productfiles/cache/600x600/7L92902G0CT0STD/CT_Finch_Aramidic_adjuster_focus.jpg</t>
  </si>
  <si>
    <t>7L92903F0CT0STD</t>
  </si>
  <si>
    <t>Finch liitosköysi säädett. 3m</t>
  </si>
  <si>
    <t>8057733306468</t>
  </si>
  <si>
    <t xml:space="preserve">Käyttövalmis säädettävä ja monipuolinen 3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580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- 7W91503E0 Finch vaihtoköysi 3m
</t>
  </si>
  <si>
    <t>https://extranet.vandernet.com/productfiles/cache/600x600/7L92903F0CT0STD/7L92902F0_CT.jpg</t>
  </si>
  <si>
    <t>6316112</t>
  </si>
  <si>
    <t>7L92903FECT0STD</t>
  </si>
  <si>
    <t>Finch Combi liitosköysi 3m</t>
  </si>
  <si>
    <t>8057733306550</t>
  </si>
  <si>
    <t xml:space="preserve">Käyttövalmis säädettävä ja monipuolinen 3 m liitosköysi automaattisesti lukkiutuvalla kaksitoimisella CT alumiinikiinnittimellä, jossa suuri 60 mm portin avauma.
Kevyt ja kulutuskestävä malli, joka soveltuu henkilökohtaiseen putoamissuojaukseen työkäytössä. Kiinnittimen suuren kidan ansiosta suositeltava malli käytettäväksi mm. mastorakenteissa, kaiteisiin kiinnittämiseen ja rakennustelineissä työskenneltäessä.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1040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- 7W91503EE Finch Combi vaihtoköysi 3m
</t>
  </si>
  <si>
    <t>https://extranet.vandernet.com/productfiles/cache/600x600/7L92903FECT0STD/7L92902FE_CT.jpg</t>
  </si>
  <si>
    <t>L-5016-920-300</t>
  </si>
  <si>
    <t>L052DA01</t>
  </si>
  <si>
    <t>7L92903FHCT0STD</t>
  </si>
  <si>
    <t>Finch Shelter liitosköysi 3m</t>
  </si>
  <si>
    <t>8057733306529</t>
  </si>
  <si>
    <t xml:space="preserve">Käyttövalmis säädettävä ja monipuolinen 3 m liitosköysi automaattisesti lukkiutuvalla kaksitoimisella CT Shelter Evo -alumiinikiinnittimellä. Kiinnittimen litteä runko on vain 7 mm paksuinen, joten kiinnittyminen onnistuu hyvin kapeisiinkin paikkoihin.
Kevyt ja kulutuskestävä malli, joka soveltuu henkilökohtaiseen putoamissuojaukseen työkäytössä. Kiinnittimen rungon muotoilu suojaa sekä porttia että lukitussalpaa tasaisten pintojen iskuilta ja tarkoituksettomalta vapauttamiselta lisäten turvallisuutta.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729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- 7W91503EH Finch Shelter vaihtoköysi 3m
</t>
  </si>
  <si>
    <t>https://extranet.vandernet.com/productfiles/cache/600x600/7L92903FHCT0STD/1_7L92902FH_CT.jpg</t>
  </si>
  <si>
    <t>7L91503EHCT0STD</t>
  </si>
  <si>
    <t>https://extranet.vandernet.com/productfiles/cache/600x600/7L92903FHCT0STD/7L92902FH_Shelter_detail_CT.jpg</t>
  </si>
  <si>
    <t>7L92903FKCT0STD</t>
  </si>
  <si>
    <t>Finch Steel liitosköysi 3m</t>
  </si>
  <si>
    <t>8057733306581</t>
  </si>
  <si>
    <t xml:space="preserve">Käyttövalmis säädettävä ja monipuolinen 3 m liitosköysi, jossa automaattisesti lukkiutuva suippokärkinen ja kapea CT teräskiinnitin suurella 50 mm portin avaumalla.
Kevyt ja kulutuskestävä malli, joka soveltuu henkilökohtaiseen putoamissuojaukseen työkäytössä. Teräskiinnittimessä sileä kärki, joka on suunniteltu mahtumaan pieniinkin reikiin, esim. rakennustelineen laippaan.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1000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- 7W91503EK Finch Steel vaihtoköysi 3m
</t>
  </si>
  <si>
    <t>https://extranet.vandernet.com/productfiles/cache/600x600/7L92903FKCT0STD/7L92902FK_CT_Finch_Steel.jpg</t>
  </si>
  <si>
    <t>6316114</t>
  </si>
  <si>
    <t>7L92903G0CT0STD</t>
  </si>
  <si>
    <t>Finch Aramidic liitosköysi 3m</t>
  </si>
  <si>
    <t>8057733306499</t>
  </si>
  <si>
    <t xml:space="preserve">Säädettävä ja monipuolinen 3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510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</si>
  <si>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https://extranet.vandernet.com/productfiles/cache/600x600/7L92903G0CT0STD/7L92902G0_CT_Finch_Aramidic.jpg</t>
  </si>
  <si>
    <t>L052EA01</t>
  </si>
  <si>
    <t>https://extranet.vandernet.com/productfiles/cache/600x600/7L92903G0CT0STD/CT_Finch_Aramidic_adjuster_focus.jpg</t>
  </si>
  <si>
    <t>7L92905F0CT0STD</t>
  </si>
  <si>
    <t>Finch liitosköysi säädett. 5m</t>
  </si>
  <si>
    <t>8057733306475</t>
  </si>
  <si>
    <t xml:space="preserve">Käyttövalmis säädettävä ja monipuolinen 5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740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- 7W91505E0 Finch vaihtoköysi 5m
</t>
  </si>
  <si>
    <t>https://extranet.vandernet.com/productfiles/cache/600x600/7L92905F0CT0STD/7L92902F0_CT.jpg</t>
  </si>
  <si>
    <t>7L92905G0CT0STD</t>
  </si>
  <si>
    <t>Finch Aramidic liitosköysi 5m</t>
  </si>
  <si>
    <t>8057733306505</t>
  </si>
  <si>
    <t xml:space="preserve">Säädettävä ja monipuolinen 5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670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</si>
  <si>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https://extranet.vandernet.com/productfiles/cache/600x600/7L92905G0CT0STD/7L92902G0_CT_Finch_Aramidic.jpg</t>
  </si>
  <si>
    <t>https://extranet.vandernet.com/productfiles/cache/600x600/7L92905G0CT0STD/CT_Finch_Aramidic_adjuster_focus.jpg</t>
  </si>
  <si>
    <t>715470700170</t>
  </si>
  <si>
    <t>Tactical Absorber Sling 70cm night</t>
  </si>
  <si>
    <t>Liitosköysi</t>
  </si>
  <si>
    <t>4028545155128</t>
  </si>
  <si>
    <t xml:space="preserve">Tuotteelle ei ole suomenkielistä tuotetekstiä. Englanninkielinen tuoteteksti:
An optimized self-belay sling with an integrated carabiner featuring a palm squeeze mechanism for attachment to the anchor point in tactical use. The extremely compact shock absorber can withstand a factor 2 standard fall pursuant to EN 355 with an impact force of &lt; 6 kN.
Attachable to harness directly with a girth hitch.
Technical information;
Certification EN 355, EN 362. CE.
Material: Polyamide
Minimum breaking strength: 15 kN
Made in Germany
</t>
  </si>
  <si>
    <t>https://extranet.vandernet.com/productfiles/cache/600x600/715470700170/71547_017a.jpg</t>
  </si>
  <si>
    <t>840190900170</t>
  </si>
  <si>
    <t>Shockstop-Lite-I 140 One Touch 90cm</t>
  </si>
  <si>
    <t>EN355. Sis.kiinnittimet</t>
  </si>
  <si>
    <t>4028545176161</t>
  </si>
  <si>
    <t>90cm</t>
  </si>
  <si>
    <t xml:space="preserve">Nykäyksenvaimenninliitosköysi työkäyttöön. Erittäin kevyt ja kompakti I-malli, jossa venyvä stretch rakenne ja päässä kevyt, helppokäyttöinen ja käteen istuva Edelrid One Touch II alumiininen pikakiinnitin tilavalla portin avaumalla ja automaattilukituksella. Valjaiden pään automaattilukitteisessa lukkosulkurenkaassa asemointitanko, joka pitää sulkurenkaan aina oikeassa asennossa oikeaoppisesti kuormitettuna, ja helpottaa käsittelyä. Kokonaispituus 90 cm. Ihanteellinen esimerkiksi nostokorityöskentelyyn.
Sharp Edge testattu terävän reunan yli putoamiseen ja myös vaakatason käyttöön. Lisäsertifioitu 140 kg käyttäjille asti. RFID siru integroituna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245 g. Täyttää EN355 ja RFU 11.075 standardien vaatimukset. Terävän reunan yli testi (r = 0,5 mm). CE.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</si>
  <si>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https://extranet.vandernet.com/productfiles/cache/600x600/840190900170/84019_017a.jpg</t>
  </si>
  <si>
    <t>BLDPAH.100</t>
  </si>
  <si>
    <t>https://extranet.vandernet.com/productfiles/cache/600x600/840190900170/84019_017b.jpg</t>
  </si>
  <si>
    <t>840201600170</t>
  </si>
  <si>
    <t>Shockstop-Lite-I 140 Giant 160cm</t>
  </si>
  <si>
    <t>4028545176185</t>
  </si>
  <si>
    <t>160cm</t>
  </si>
  <si>
    <t xml:space="preserve">Nykäyksenvaimenninliitosköysi työkäyttöön. Erittäin kevyt ja kompkti I-malli, jossa venyvä stretch rakenne ja päässä kevyt ja suurikokoinen Edelrid DSG 2500 Giant alumiinikiinnitin suurella 64 mm avaumalla ja automaattilukituksella. Valjaiden pään automaattilukitteisessa lukkosulkurenkaassa asemointitanko, joka pitää sulkurenkaan aina oikeassa asennossa oikeaoppisesti kuormitettuna, ja helpottaa käsittelyä. Kokonaispituus 1,6 m. Ihanteellinen esimerkiksi nostokorityöskentelyyn.
Sharp Edge testattu terävän reunan yli putoamiseen ja myös vaakatason käyttöön.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730 g. Täyttää Euroopan CE EN355 ja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</si>
  <si>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https://extranet.vandernet.com/productfiles/cache/600x600/840201600170/84020_017a.jpg</t>
  </si>
  <si>
    <t>6318068</t>
  </si>
  <si>
    <t>BLDPAH.150</t>
  </si>
  <si>
    <t>https://extranet.vandernet.com/productfiles/cache/600x600/840201600170/84020_017b.jpg</t>
  </si>
  <si>
    <t>840232000170</t>
  </si>
  <si>
    <t>Shockstop-I 140 Giant 200cm</t>
  </si>
  <si>
    <t>4028545177694</t>
  </si>
  <si>
    <t>200cm</t>
  </si>
  <si>
    <t xml:space="preserve">Nykäyksenvaimenninliitosköysi työkäyttöön. I-malli, jossa venyvä stretch rakenne ja päässä kevyt ja suurikokoinen Edelrid DSG 2500 Giant alumiinikiinnitin suurella 64 mm avaumalla ja automaattilukituksella. Valjaiden pään automaattilukitteisessa lukkosulkurenkaassa asemointitanko, joka pitää sulkurenkaan aina oikeassa asennossa oikeaoppisesti kuormitettuna, ja helpottaa käsittelyä. Kokonaispituus 2 m. Ihanteellinen esimerkiksi nostokorityöskentelyyn isoissa nostokoreissa ja muihin olosuhteisiin missä vaaditaan laajaa työskentelyaluetta.
Sharp Edge testattu terävän reunan yli putoamiseen ja myös vaakatason käyttöön. Lisäsertifioitu 140 kg käyttäjille asti. RFID siruoptio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750 g. Täyttää Euroopan CE EN355 ja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</si>
  <si>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https://extranet.vandernet.com/productfiles/cache/600x600/840232000170/84023_017a.jpg</t>
  </si>
  <si>
    <t>6318040</t>
  </si>
  <si>
    <t>BLDPAH.200</t>
  </si>
  <si>
    <t>https://extranet.vandernet.com/productfiles/cache/600x600/840232000170/84023_017b.jpg</t>
  </si>
  <si>
    <t>743630000170</t>
  </si>
  <si>
    <t>Tactical Cable Comfort VI Y-liitosköysi</t>
  </si>
  <si>
    <t>4028545155272</t>
  </si>
  <si>
    <t>https://extranet.vandernet.com/productfiles/cache/600x600/743630000170/74363_017a.jpg</t>
  </si>
  <si>
    <t>840211300170</t>
  </si>
  <si>
    <t>Shockstop-Y 140 Giant EU-ANSI 130cm</t>
  </si>
  <si>
    <t>EN355,ANSI.Kiinnittimet&amp;leikar</t>
  </si>
  <si>
    <t>4028545176208</t>
  </si>
  <si>
    <t>130cm</t>
  </si>
  <si>
    <t xml:space="preserve">Nykäyksenvaimenninliitosköysi työkäyttöön. Kaksihaarainen Y-malli, jossa venyvät stretch haarat. Pituus 1,3 m per haara. Molempien haarojen päissä suurikokoiset, kevyet Edelrid Giant alumiinikiinnittimet suurella 64 mm avaumalla ja automaattilukituksella. Sharp Edge testattu terävän reunan yli putoamiseen ja myös vaakatason käyttöön. Leikarikiinnitys valjaisiin joka ehkäisee liitosköyden kiertymisen työn aikana.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130 cm. Paino: 1700 g. Täyttää Euroopan EN355, EN362, RFU 11.075 ja amerikkalaisen ANSI/ASSE Z359.13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</si>
  <si>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https://extranet.vandernet.com/productfiles/cache/600x600/840211300170/84021_017a.jpg</t>
  </si>
  <si>
    <t>6318041</t>
  </si>
  <si>
    <t>https://extranet.vandernet.com/productfiles/cache/600x600/840211300170/84021_017c.jpg</t>
  </si>
  <si>
    <t>840211800170</t>
  </si>
  <si>
    <t>Shockstop-Y 140 Giant EU-ANSI 180cm</t>
  </si>
  <si>
    <t>4028545176215</t>
  </si>
  <si>
    <t>180cm</t>
  </si>
  <si>
    <t xml:space="preserve">Nykäyksenvaimenninliitosköysi työkäyttöön. Kaksihaarainen Y-malli, jossa venyvät stretch haarat. Pituus 1,8 m per haara. Molempien haarojen päissä suurikokoiset, kevyet Edelrid Giant alumiinikiinnittimet suurella 64 mm avaumalla ja automaattilukituksella. Sharp Edge testattu terävän reunan yli putoamiseen ja myös vaakatason käyttöön. Leikarikiinnitys valjaisiin joka ehkäisee liitosköyden kiertymisen työn aikana.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180 cm. Paino: 1740 g. Täyttää Euroopan EN355, EN362, RFU 11.075 ja amerikkalaisen ANSI/ASSE Z359.13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</si>
  <si>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https://extranet.vandernet.com/productfiles/cache/600x600/840211800170/84021_017b.jpg</t>
  </si>
  <si>
    <t>https://extranet.vandernet.com/productfiles/cache/600x600/840211800170/84021_017c.jpg</t>
  </si>
  <si>
    <t>840222000170</t>
  </si>
  <si>
    <t>Shockstop-Y 140 Tie-Back Giant 200cm</t>
  </si>
  <si>
    <t>EN355,ANSI. Sis.kiinnittimet</t>
  </si>
  <si>
    <t>4028545176222</t>
  </si>
  <si>
    <t xml:space="preserve">Nykäyksenvaimenninliitosköysi työkäyttöön. Kaksihaarainen Y-malli, jossa venyvät stretch haarat, integroidut tie-back renkaat sekä kierron estäjällä varustettu lukkosulkurengas valjaisiin kiinnittämiseen, joka ehkäisee liitosköyden kiertymisen työn aikana. Molempien haarojen päissä suurikokoiset, kevyet Edelrid Giant alumiinikiinnittimet suurella 64 mm avaumalla ja automaattilukituksella. Kiinnittimet voi kiinnittää takaisin haarojen keskirenkaisiin, mikä mahdollistaa kiinnityksen myös erittäin suuriin rakenteisiin. Pituus 2 m per haara. 
Sharp Edge testattu terävän reunan yli putoamiseen ja myös vaakatason käyttöön. Rakenteen ympäri kierrettävät harojen osat varustettu erityisillä lisäsuojuksilla rakenteen suojaamiseksi ja käyttöiän pidentämiseksi.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isoissakin rakenteissa,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200 cm. Paino: 1960 g. Täyttää Euroopan CE EN355, EN362, RFU 11.075 ja amerikkalaisen ANSI/ASSE Z359.13 standardien vaatimukset. Terävän reunan yli testi (r = 0,5 mm). Käyttäjän paino varusteineen 60-140 kg.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</si>
  <si>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https://extranet.vandernet.com/productfiles/cache/600x600/840222000170/84022_017a.jpg</t>
  </si>
  <si>
    <t>https://extranet.vandernet.com/productfiles/cache/600x600/840222000170/84022_017b.jpg</t>
  </si>
  <si>
    <t>https://extranet.vandernet.com/productfiles/cache/600x600/840222000170/84022_017c.jpg</t>
  </si>
  <si>
    <t>https://extranet.vandernet.com/productfiles/cache/600x600/840222000170/84022_017d.jpg</t>
  </si>
  <si>
    <t>840361300170</t>
  </si>
  <si>
    <t>Shockstop-Y 140 Giant 130cm</t>
  </si>
  <si>
    <t>EN355.Sis.kiinnittimet&amp;leikari</t>
  </si>
  <si>
    <t>4028545195667</t>
  </si>
  <si>
    <t xml:space="preserve">Nykäyksenvaimenninliitosköysi työkäyttöön. Kaksihaarainen Y-malli, jossa venyvät stretch haarat. Pituus 1,3 m per haara. Molempien haarojen päissä suurikokoiset, kevyet Edelrid Giant alumiinikiinnittimet suurella 64 mm avaumalla ja automaattilukituksella. Sharp Edge testattu terävän reunan yli putoamiseen ja myös vaakatason käyttöön. Valjaiden päässä leikarikiinnitys, joka ehkäisee liitosköyden kiertymisen työn aikana.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130 cm. Paino: 1400 g. Täyttää Euroopan EN355, EN362, RFU 11.075 standardien vaatimukset. Terävän reunan yli testi (r = 0,5 mm). CE.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</si>
  <si>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https://extranet.vandernet.com/productfiles/cache/600x600/840361300170/84036_017a.jpg</t>
  </si>
  <si>
    <t>6318064</t>
  </si>
  <si>
    <t>840361800170</t>
  </si>
  <si>
    <t>Shockstop-Y 140 Giant 180cm</t>
  </si>
  <si>
    <t>4028545195681</t>
  </si>
  <si>
    <t xml:space="preserve">Nykäyksenvaimenninliitosköysi työkäyttöön. Kaksihaarainen Y-malli, jossa venyvät stretch haarat. Pituus 1,8 m per haara. Molempien haarojen päissä suurikokoiset, kevyet Edelrid Giant alumiinikiinnittimet suurella 64 mm avaumalla ja automaattilukituksella. Sharp Edge testattu terävän reunan yli putoamiseen ja myös vaakatason käyttöön. Valjaiden päässä leikarikiinnitys, joka ehkäisee liitosköyden kiertymisen työn aikana.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180 cm. Paino: 1440 g. Täyttää Euroopan EN355, EN362,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</si>
  <si>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https://extranet.vandernet.com/productfiles/cache/600x600/840361800170/84036_017a.jpg</t>
  </si>
  <si>
    <t>Putoamisen pysäyttävät EN353-2</t>
  </si>
  <si>
    <t>853020050470</t>
  </si>
  <si>
    <t>Ombilix 140 liitosköysi 5m</t>
  </si>
  <si>
    <t>EN353-2,EN358. Max 140kg</t>
  </si>
  <si>
    <t>4028545175645</t>
  </si>
  <si>
    <t>5m</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</si>
  <si>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853000050470 Edelrid Ombilix vaihtoköysi 5 m
Edelrid kuljetuspussi (useita eri kokoja saatavilla)
</t>
  </si>
  <si>
    <t>https://extranet.vandernet.com/productfiles/cache/600x600/853020050470/85302_047b.jpg</t>
  </si>
  <si>
    <t>BLSAA.500</t>
  </si>
  <si>
    <t>https://extranet.vandernet.com/productfiles/cache/600x600/853020050470/85302_047d.jpg</t>
  </si>
  <si>
    <t>853020100470</t>
  </si>
  <si>
    <t>Ombilix 140 liitosköysi 10m</t>
  </si>
  <si>
    <t>4028545175652</t>
  </si>
  <si>
    <t>10m</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</si>
  <si>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853000100470 Edelrid Ombilix vaihtoköysi 10 m
</t>
  </si>
  <si>
    <t>https://extranet.vandernet.com/productfiles/cache/600x600/853020100470/85302_047a.jpg</t>
  </si>
  <si>
    <t>6318033</t>
  </si>
  <si>
    <t>BFAK11.10</t>
  </si>
  <si>
    <t>https://extranet.vandernet.com/productfiles/cache/600x600/853020100470/85302_047b.jpg</t>
  </si>
  <si>
    <t>https://extranet.vandernet.com/productfiles/cache/600x600/853020100470/85302_047c.jpg</t>
  </si>
  <si>
    <t>https://extranet.vandernet.com/productfiles/cache/600x600/853020100470/85302_047d.jpg</t>
  </si>
  <si>
    <t>853020150470</t>
  </si>
  <si>
    <t>Ombilix 140 liitosköysi 15m</t>
  </si>
  <si>
    <t>4028545175669</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</si>
  <si>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853000150470 Edelrid Ombilix vaihtoköysi 15 m
</t>
  </si>
  <si>
    <t>https://extranet.vandernet.com/productfiles/cache/600x600/853020150470/1_85302_047_Edelrid_Ombilix.jpg</t>
  </si>
  <si>
    <t>6318034</t>
  </si>
  <si>
    <t>BFAK11.15</t>
  </si>
  <si>
    <t>https://extranet.vandernet.com/productfiles/cache/600x600/853020150470/85302_047b.jpg</t>
  </si>
  <si>
    <t>https://extranet.vandernet.com/productfiles/cache/600x600/853020150470/85302_047c.jpg</t>
  </si>
  <si>
    <t>https://extranet.vandernet.com/productfiles/cache/600x600/853020150470/85302_047d.jpg</t>
  </si>
  <si>
    <t>853020200470</t>
  </si>
  <si>
    <t>Ombilix 140 liitosköysi 20m</t>
  </si>
  <si>
    <t>4028545175676</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</si>
  <si>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853000200470 Edelrid Ombilix vaihtoköysi 20 m
</t>
  </si>
  <si>
    <t>https://extranet.vandernet.com/productfiles/cache/600x600/853020200470/85302_047a.jpg</t>
  </si>
  <si>
    <t>6318035</t>
  </si>
  <si>
    <t>https://extranet.vandernet.com/productfiles/cache/600x600/853020200470/85302_047b.jpg</t>
  </si>
  <si>
    <t>https://extranet.vandernet.com/productfiles/cache/600x600/853020200470/85302_047c.jpg</t>
  </si>
  <si>
    <t>https://extranet.vandernet.com/productfiles/cache/600x600/853020200470/85302_047d.jpg</t>
  </si>
  <si>
    <t>Säädettävien vaihto-osat</t>
  </si>
  <si>
    <t>840032000470</t>
  </si>
  <si>
    <t>Ombilix Adjust vaihtoköysi 2m</t>
  </si>
  <si>
    <t>EN358. Varaosa</t>
  </si>
  <si>
    <t>4028545141107</t>
  </si>
  <si>
    <t xml:space="preserve">Varaosaköysi säädettävään Edelrid Ombilix Adjust liitosköyteen työkäyttöön. Varustettu tehdasommellulla automaattilukitteisella DSG Triton alumiinikiinnittimellä. 
Kulunut tai vaurioitunut köysi voidaan vaihtaa uuteen nopeasti käyttäjän tai määräaikaistarkastajan toimesta. Sisältää köysisuojan sekä kutistesukan köyden vapaaseen päähän tehtävän solmun päälle. Toimitus ei sisällä säätölaitetta.
Materiaali: Polyesteri/Polyamidi/. Halkaisija 11 mm. Maksimielinikä: 14 vuotta (= 4 vuotta varastointia + 10 vuotta käyttöä). Testattu terävän reunan yli: PPE-R/11.075. EN 358. CE. Valmistusmaa Saksa.
</t>
  </si>
  <si>
    <t>https://extranet.vandernet.com/productfiles/cache/600x600/840032000470/84003_047a.jpg</t>
  </si>
  <si>
    <t>840033000470</t>
  </si>
  <si>
    <t>Ombilix Adjust vaihtoköysi 3m</t>
  </si>
  <si>
    <t>4028545141114</t>
  </si>
  <si>
    <t>300cm</t>
  </si>
  <si>
    <t>https://extranet.vandernet.com/productfiles/cache/600x600/840033000470/84003_047a.jpg</t>
  </si>
  <si>
    <t>840034000470</t>
  </si>
  <si>
    <t>Ombilix Adjust vaihtoköysi 4m</t>
  </si>
  <si>
    <t>4028545141121</t>
  </si>
  <si>
    <t>400cm</t>
  </si>
  <si>
    <t>https://extranet.vandernet.com/productfiles/cache/600x600/840034000470/84003_047a.jpg</t>
  </si>
  <si>
    <t>840251200170</t>
  </si>
  <si>
    <t>Switch Pro Adjust sääd.liitosköysi 1,2m</t>
  </si>
  <si>
    <t>EN358</t>
  </si>
  <si>
    <t>4028545176284</t>
  </si>
  <si>
    <t xml:space="preserve">Säädettävä I-liitosköysi turvalliseen työasemoitumiseen ja lukuisiin muihinkin tarpeisiin. Jokaisen rope access köysityöskentelijän varustekokonaisuuteen kuuluva tuote, joka säästää sijoituksen takaisin parantuneena työtehona. Pituus säädettävissä 1,2 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300 g. CE EN 358. Murtolujuus 15 kN. Maksimielinikä 14 vuotta (=4 vuotta varastointia + 10 vuotta käyttöä).
Tarvitset lisäksi lukkosulkurenkaan liitosköyden päähän. Suositeltava malli Edelrid Oval Power Triple Lock.
</t>
  </si>
  <si>
    <t>https://extranet.vandernet.com/productfiles/cache/600x600/840251200170/84025_017a.jpg</t>
  </si>
  <si>
    <t>https://extranet.vandernet.com/productfiles/cache/600x600/840251200170/84025_017c.jpg</t>
  </si>
  <si>
    <t>https://extranet.vandernet.com/productfiles/cache/600x600/840251200170/84025_017d.jpg</t>
  </si>
  <si>
    <t>https://www.youtube.com/watch?v=o0y-wi4UPb8</t>
  </si>
  <si>
    <t>840252000170</t>
  </si>
  <si>
    <t>Switch Pro Adjust sääd.liitosköysi 2m</t>
  </si>
  <si>
    <t>4028545176307</t>
  </si>
  <si>
    <t xml:space="preserve">Säädettävä I-liitosköysi turvalliseen työasemoitumiseen. Jokaisen rope access köysityöskentelijän varustekokonaisuuteen kuuluva tuote, joka säästää sijoituksen takaisin parantuneena työtehona. Pituus säädettävissä 2m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liikuteltava köysisuojus,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390 g. CE EN 358. Murtolujuus 15 kN. Maksimielinikä 14 vuotta (=4 vuotta varastointia + 10 vuotta käyttöä).
Tarvitset lisäksi lukkosulkurenkaan liitosköyden päähän. Suositeltava malli Edelrid Oval Power Triple Lock.
</t>
  </si>
  <si>
    <t>https://extranet.vandernet.com/productfiles/cache/600x600/840252000170/1_84025_017b.jpg</t>
  </si>
  <si>
    <t>https://extranet.vandernet.com/productfiles/cache/600x600/840252000170/84025_017a.jpg</t>
  </si>
  <si>
    <t>https://extranet.vandernet.com/productfiles/cache/600x600/840252000170/84025_017c.jpg</t>
  </si>
  <si>
    <t>https://extranet.vandernet.com/productfiles/cache/600x600/840252000170/84025_017d.jpg</t>
  </si>
  <si>
    <t>840253000170</t>
  </si>
  <si>
    <t>Switch Pro Adjust sääd.liitosköysi 3m</t>
  </si>
  <si>
    <t>4028545176314</t>
  </si>
  <si>
    <t xml:space="preserve">Säädettävä I-liitosköysi turvalliseen työasemoitumiseen. Jokaisen rope access köysityöskentelijän varustekokonaisuuteen kuuluva tuote, joka säästää sijoituksen takaisin parantuneena työtehona. Pituus säädettävissä 3 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liikuteltava köysisuojus,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480 g. CE EN 358. Murtolujuus 15 kN. Maksimielinikä 14 vuotta (=4 vuotta varastointia + 10 vuotta käyttöä).
Tarvitset lisäksi lukkosulkurenkaan liitosköyden päähän. Suositeltava malli Edelrid Oval Power Triple Lock.
</t>
  </si>
  <si>
    <t>https://extranet.vandernet.com/productfiles/cache/600x600/840253000170/1_84025_017b.jpg</t>
  </si>
  <si>
    <t>https://extranet.vandernet.com/productfiles/cache/600x600/840253000170/84025_017a.jpg</t>
  </si>
  <si>
    <t>https://extranet.vandernet.com/productfiles/cache/600x600/840253000170/84025_017c.jpg</t>
  </si>
  <si>
    <t>https://extranet.vandernet.com/productfiles/cache/600x600/840253000170/84025_017d.jpg</t>
  </si>
  <si>
    <t>840261200170</t>
  </si>
  <si>
    <t>Switch Pro Double Adjust liitosköysi 1,2m</t>
  </si>
  <si>
    <t>EN358. Säädettävä. 120cm/60cm.</t>
  </si>
  <si>
    <t>4028545176598</t>
  </si>
  <si>
    <t>120cm/60cm</t>
  </si>
  <si>
    <t xml:space="preserve">Säädettävä Y-liitosköysi turvalliseen etenemiseen, työasemoitumiseen ja lukuisiin muihinkin tarpeisiinkorkealla työskenneltäessä. Pitkän säädettävän haaran pituus säädettävissä 1,2 m asti portaattomasti - myös paineen alaisena. Lyhyen kiinteän haaran pituus 60 cm.
Suositeltava ja yksinkertaisen helppokäyttöinen varuste myös taktiseen käyttöön. Liitetään valjaan lantiovyön etukiinnityspisteeseen. Toimitukseen sisältyy innovatiivinen Edelrid säätölaite sekä Oval Power Triple Lock lukkosulkurengas.
Edelrid Performance Static 10,5 mm köyden päissä ommellut päätökset sekä suojukset, jotka suojaavat tikkauksia kulumiselta. Molemmissa päissä pidikkeet auttavat pitämään päihin kiinnitettävät lukkosulkurenkaat oikeassa asennossa ja helpottavat käsittelyä. Paino 390 g. EN 358. CE. Murtolujuus 15 kN. Maksimielinikä 14 vuotta (=4 vuotta varastointia + 10 vuotta käyttöä).
Tarvitset lisäksi lukkosulkurenkaan kiinteän haaran päähän. Suositeltava malli Edelrid Oval Power Triple Lock.
</t>
  </si>
  <si>
    <t>https://extranet.vandernet.com/productfiles/cache/600x600/840261200170/1_84026_017a.jpg</t>
  </si>
  <si>
    <t>https://extranet.vandernet.com/productfiles/cache/600x600/840261200170/84026_017b.jpg</t>
  </si>
  <si>
    <t>https://extranet.vandernet.com/productfiles/cache/600x600/840261200170/84026_017c.jpg</t>
  </si>
  <si>
    <t>https://extranet.vandernet.com/productfiles/cache/600x600/840261200170/84026_017d.jpg</t>
  </si>
  <si>
    <t>https://extranet.vandernet.com/productfiles/cache/600x600/840261200170/84026_017e.jpg</t>
  </si>
  <si>
    <t>881761100170</t>
  </si>
  <si>
    <t>Match Sling ankkurinauha sääd. 110cm</t>
  </si>
  <si>
    <t>EN354,EN566,EN795. 20 mm</t>
  </si>
  <si>
    <t>4052285010904</t>
  </si>
  <si>
    <t>110cm</t>
  </si>
  <si>
    <t xml:space="preserve">Monikäyttöinen pituudeltaan säädettävä 110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240 g. Maksimielinikä: 14 vuotta (= 4 vuotta varastointia + 10 vuotta käyttöä).
</t>
  </si>
  <si>
    <t>https://extranet.vandernet.com/productfiles/cache/600x600/881761100170/88176_017a.jpg</t>
  </si>
  <si>
    <t>881761500170</t>
  </si>
  <si>
    <t>Match Sling ankkurinauha sääd. 150cm</t>
  </si>
  <si>
    <t>4028545116044</t>
  </si>
  <si>
    <t>150cm</t>
  </si>
  <si>
    <t xml:space="preserve">Monikäyttöinen pituudeltaan säädettävä 150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280 g. Maksimielinikä: 14 vuotta (= 4 vuotta varastointia + 10 vuotta käyttöä).
</t>
  </si>
  <si>
    <t>https://extranet.vandernet.com/productfiles/cache/600x600/881761500170/88176_017a.jpg</t>
  </si>
  <si>
    <t>881762000170</t>
  </si>
  <si>
    <t>Match Sling ankkurinauha sääd. 200cm</t>
  </si>
  <si>
    <t>4052285010911</t>
  </si>
  <si>
    <t>2m</t>
  </si>
  <si>
    <t xml:space="preserve">Monikäyttöinen pituudeltaan säädettävä 200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330 g. Maksimielinikä: 14 vuotta (= 4 vuotta varastointia + 10 vuotta käyttöä).
</t>
  </si>
  <si>
    <t>https://extranet.vandernet.com/productfiles/cache/600x600/881762000170/88176_017a.jpg</t>
  </si>
  <si>
    <t>881880033290</t>
  </si>
  <si>
    <t>Extreme XP Twister Triple 3m</t>
  </si>
  <si>
    <t>EN358. Vaijeriydin-viiltosuoja</t>
  </si>
  <si>
    <t>4028545159836</t>
  </si>
  <si>
    <t xml:space="preserve">Nopeasti säädettävä vaijeriytimellinen liitosköysi "stroppi" työasemointiin ja putoamisen estämiseen. Suunniteltu työtehtäviin missä käytetään teräviä työkaluja (moottorisahaa tms.). Toimitetaan käyttövalmiina kokonaisuutena: Automaattilukitteiset Edelrid Twister Triple sulkurengas kierronestäjällä köyden päässä, ja Oval Power 2500 Triple Lock säätölaitteessa sisältyvät toimitukseen.
Köyden manttelin sisällä oleva vaijeri vähentää katkeamisen vaaraa ja helpottaa mm. puussa liikkumista. Suunniteltu arboristeille puidenhoitoon ja runkojen purkutyöhön. Soveltuu myös teollisuuden tarpeisiin olosuhteisiin missä liitosköyden viillonkestävyys lisää työturvallisuutta. Notkea ja miellyttävä käsitellä. 
EN358. Maksimielinikä: 14 vuotta (= 4 vuotta varastointia + 10 vuotta käyttöä).
Saatavana kaksi pituutta: 3 m ja 4 m.
</t>
  </si>
  <si>
    <t>https://extranet.vandernet.com/productfiles/cache/600x600/881880033290/88188_329a.jpg</t>
  </si>
  <si>
    <t>73129000</t>
  </si>
  <si>
    <t>https://extranet.vandernet.com/productfiles/cache/600x600/881880033290/88188_329b.jpg</t>
  </si>
  <si>
    <t>https://extranet.vandernet.com/productfiles/cache/600x600/881880033290/88188_329c.jpg</t>
  </si>
  <si>
    <t>881880043290</t>
  </si>
  <si>
    <t>Extreme XP Twister Triple 4m</t>
  </si>
  <si>
    <t>4028545159843</t>
  </si>
  <si>
    <t xml:space="preserve">Nopeasti säädettävä vaijeriytimellinen liitosköysi "stroppi" työasemointiin ja putoamisen estämiseen. Suunniteltu työtehtäviin missä käytetään teräviä työkaluja (moottorisahaa tms.). Toimitetaan käyttövalmiina kokonaisuutena: Automaattilukitteiset Edelrid Twister Triple sulkurengas kierronestäjällä köyden päässä, ja Oval Power 2500 Triple Lock säätölaitteessa sisältyvät toimitukseen.
Köyden manttelin sisällä oleva vaijeri vähentää katkeamisen vaaraa ja helpottaa mm. puussa liikkumista. Suunniteltu arboristeille puidenhoitoon ja runkojen purkutyöhön. Soveltuu myös teollisuuden tarpeisiin olosuhteisiin missä liitosköyden viillonkestävyys lisää työturvallisuutta. Notkea ja miellyttävä käsitellä. 
CE EN358. Maksimielinikä: 14 vuotta (= 4 vuotta varastointia + 10 vuotta käyttöä).
Saatavana kaksi pituutta: 3 m ja 4 m.
</t>
  </si>
  <si>
    <t>https://extranet.vandernet.com/productfiles/cache/600x600/881880043290/88188_329a.jpg</t>
  </si>
  <si>
    <t>https://extranet.vandernet.com/productfiles/cache/600x600/881880043290/88188_329b.jpg</t>
  </si>
  <si>
    <t>https://extranet.vandernet.com/productfiles/cache/600x600/881880043290/88188_329c.jpg</t>
  </si>
  <si>
    <t>881971156272</t>
  </si>
  <si>
    <t>Adjustable Self Belay Sling 115cm</t>
  </si>
  <si>
    <t>EN354.</t>
  </si>
  <si>
    <t>4028545117553</t>
  </si>
  <si>
    <t>115cm</t>
  </si>
  <si>
    <t xml:space="preserve">Pituudeltaan säädettävä 115 cm liitosköysi, joka mahdollistaa helpon kiinnittymisen rakenteisiin, sekä tehokkaan toimimisen pelastustilanteessa. Soveltuu työ- ja pelastuskäyttöön. Liittäminen valjaisiin tapahtuu suoraan leivonpäälenkillä ilman tarvetta lukkosulkurenkaalle. Liitosköydessä on kiinnityslenkki, toisen henkilön kiinnitymiseen pelastustilanteessa. Erittäin kevyt ja kompakti rakenne.
Murtolujuus 22 kN. Nauhan materiaali Polyamidi. Sertifiointi: EN 354 (liitosköydet). CE. Paino: 335 g. Maksimielinikä: 14 vuotta (= 4 vuotta varastointia + 10 vuotta käyttöä). Valmistusmaa Saksa.
</t>
  </si>
  <si>
    <t>https://extranet.vandernet.com/productfiles/cache/600x600/881971156272/88197_627a.jpg</t>
  </si>
  <si>
    <t>https://extranet.vandernet.com/productfiles/cache/600x600/881971156272/88197_627b.jpg</t>
  </si>
  <si>
    <t>https://extranet.vandernet.com/productfiles/cache/600x600/881971156272/88197_627c.jpg</t>
  </si>
  <si>
    <t>https://extranet.vandernet.com/productfiles/cache/600x600/881971156272/88197_627d.jpg</t>
  </si>
  <si>
    <t>https://extranet.vandernet.com/productfiles/cache/600x600/881971156272/88197_627e.jpg</t>
  </si>
  <si>
    <t>882812000470</t>
  </si>
  <si>
    <t>Ombilix Adjust liitosköysi 2m</t>
  </si>
  <si>
    <t>EN358. Työasemointiin</t>
  </si>
  <si>
    <t>4028545141077</t>
  </si>
  <si>
    <t xml:space="preserve">Säädettävä liitosköysi työkäyttöön. Sujuvasti toimiva ja kulutuskestävä malli, joka soveltuu henkilökohtaiseen putoamissuojaukseen työasemointiin, ja täydentämään putoamisen pysäyttävää järjestelmää. 
Kokonaisuus sisältää: 
- Edelrid - köydessä liikkuva säätölaite
- Edelrid DSG Triton automaattilukitteinen kiinnitin 25 mm portin avaumalla köyden liittämiseksi ankkuripisteeseen tai valjaisiin
- Edelrid Oval Power 2500 kolmitoiminen automaattilukitteinen lukkosulkurengas, joilla säätölaite liitetään valjaisiin
- Edelrid 12 mm ydinköysi - Ombilix Adjust on saatavissa useina eri pituuksina
- Edelrid liikkuva köysisuoja, jonka oikealla käytöllä pidennät köyden käyttöikää. Sis. asemointilenkin.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EN358. CE. Toimitetaan kokonaisuus käyttövalmiiksi kasattuna. Maksimielinikä: 14 vuotta (= säilytystä 4 vuotta + käyttöä 10 vuotta). 
Saatavana kolmena eri pituutena: 2 m (700 g), 3 m (800 g), 4 m (900 g).
</t>
  </si>
  <si>
    <t>https://extranet.vandernet.com/productfiles/cache/600x600/882812000470/88281_047a.jpg</t>
  </si>
  <si>
    <t>6318056</t>
  </si>
  <si>
    <t>BLSAA.200</t>
  </si>
  <si>
    <t>https://extranet.vandernet.com/productfiles/cache/600x600/882812000470/88281_047b.jpg</t>
  </si>
  <si>
    <t>https://extranet.vandernet.com/productfiles/cache/600x600/882812000470/88281_047c.jpg</t>
  </si>
  <si>
    <t>https://extranet.vandernet.com/productfiles/cache/600x600/882812000470/88281_047d.jpg</t>
  </si>
  <si>
    <t>882813000470</t>
  </si>
  <si>
    <t>Ombilix Adjust liitosköysi 3m</t>
  </si>
  <si>
    <t>4028545141091</t>
  </si>
  <si>
    <t>https://extranet.vandernet.com/productfiles/cache/600x600/882813000470/88281_047a.jpg</t>
  </si>
  <si>
    <t>6318060</t>
  </si>
  <si>
    <t>BLSAA.300</t>
  </si>
  <si>
    <t>https://extranet.vandernet.com/productfiles/cache/600x600/882813000470/88281_047b.jpg</t>
  </si>
  <si>
    <t>https://extranet.vandernet.com/productfiles/cache/600x600/882813000470/88281_047c.jpg</t>
  </si>
  <si>
    <t>https://extranet.vandernet.com/productfiles/cache/600x600/882813000470/88281_047d.jpg</t>
  </si>
  <si>
    <t>882814000470</t>
  </si>
  <si>
    <t>Ombilix Adjust liitosköysi 4m</t>
  </si>
  <si>
    <t>4028545138367</t>
  </si>
  <si>
    <t>https://extranet.vandernet.com/productfiles/cache/600x600/882814000470/88281_047a.jpg</t>
  </si>
  <si>
    <t>https://extranet.vandernet.com/productfiles/cache/600x600/882814000470/88281_047b.jpg</t>
  </si>
  <si>
    <t>https://extranet.vandernet.com/productfiles/cache/600x600/882814000470/88281_047c.jpg</t>
  </si>
  <si>
    <t>https://extranet.vandernet.com/productfiles/cache/600x600/882814000470/88281_047d.jpg</t>
  </si>
  <si>
    <t>Vakiomittaiset</t>
  </si>
  <si>
    <t>882200300170</t>
  </si>
  <si>
    <t>Switch Pro Double liitosköysi-Y 30+70cm</t>
  </si>
  <si>
    <t>EN354,EN795 B.30cm&amp;70cm haarat</t>
  </si>
  <si>
    <t>4028545138268</t>
  </si>
  <si>
    <t>30cm&amp;70cm</t>
  </si>
  <si>
    <t xml:space="preserve">Dynaaminen kaksihaarainen asymmetrinen liitosköysi työkäyttöön. Suunniteltu tehokkaaseen ja turvalliseen etenemiseen sekä työasemointiin korkeanpaikantyöskentelyssä ja pelastuskäytössä. Valmistettu Edelrid Dynamite köydestä. Rajoittaa käyttäjään kohdistuvia nykäysvoimia putoamistilanteessa merkittävästi enemmän kuin perinteinen staattinen liitosköysi. Manttelissa erityinen grippi sekä Thermo Shield käsittely, jotka parantavat otetta, käsiteltävyyttä ja toiminnan tehokkuutta.
Liitetään valjaan lantiovyön etukiinnityspisteeseen. Pitkään 70 cm haaraan voidaan liittää nousukahva köyttä pitkin nousemiseen. Lyhyttä 30 cm haaraa käytetään kiinnittäytymiseen kun ohitetaan välivarmistuspisteitä. Y-muoto tekee elämänlankoja pitkinkin liikkumisesta tehokasta.  
Köyden kaikissa kolmessa päässä ommeltu päätös sekä läpinäkyvä suojus joka suojaa tikkauksia kulumiselta ja helpottaa tarkastamista. Suojukset haarojen päissä auttavat pitämään haarojen päihin kiinnitettävät lukkosulkurenkaat oikeassa asennossa ja helpottaa käsittelyä. Erittäin kulutuskestävän köyden halkaisija 11 mm. CE EN354, EN795 luokka B. Murtolujuus 22 kN. Materiaali: Polyesteri/Polyamidi. Maksimielinikä: 14 vuotta (= 4 vuotta säilytystä + 10 vuotta käyttöä).
Tarvitset lisäksi lukkosulkurenkaat joilla Switch Pro Double liitetään valjaaseen ja haarat ankkuripisteisiin tai nousukahvaan.
</t>
  </si>
  <si>
    <t>https://extranet.vandernet.com/productfiles/cache/600x600/882200300170/1_88220_017b.jpg</t>
  </si>
  <si>
    <t>BLDPV</t>
  </si>
  <si>
    <t>https://extranet.vandernet.com/productfiles/cache/600x600/882200300170/88220_017d.jpg</t>
  </si>
  <si>
    <t>882200700170</t>
  </si>
  <si>
    <t>Switch Pro Double liitosköysi-Y 70+70cm</t>
  </si>
  <si>
    <t>EN354,EN795 B</t>
  </si>
  <si>
    <t>4028545138480</t>
  </si>
  <si>
    <t>70cm&amp;70cm</t>
  </si>
  <si>
    <t xml:space="preserve">Dynaaminen kaksihaarainen symmetrinen liitosköysi työkäyttöön. Suunniteltu tehokkaaseen ja turvalliseen etenemiseen sekä työasemointiin korkeanpaikantyöskentelyssä ja pelastuskäytössä. Valmistettu Edelrid Dynamite köydestä. Rajoittaa käyttäjään kohdistuvia nykäysvoimia putoamistilanteessa merkittävästi enemmän kuin perinteinen staattinen liitosköysi. Manttelissa erityinen grippi sekä Thermo Shield käsittely, jotka parantavat otetta, käsiteltävyyttä ja toiminnan tehokkuutta.
Liitetään valjaan lantiovyön etukiinnityspisteeseen. Molemmat haarat 70 cm pitkiä. Y-muoto tekee elämänlankoja pitkinkin liikkumisesta tehokasta.  
Köyden kaikissa kolmessa päässä ommeltu päätös sekä läpinäkyvä suojus joka suojaa tikkauksia kulumiselta ja helpottaa tarkastamista. Suojukset haarojen päissä auttavat pitämään haarojen päihin kiinnitettävät lukkosulkurenkaat oikeassa asennossa ja helpottaa käsittelyä. Erittäin kulutuskestävän köyden halkaisija 11 mm. CE EN354, EN795 luokka B. Murtolujuus 22 kN. Materiaali: Polyesteri/Polyamidi. Maksimielinikä: 14 vuotta (= 4 vuotta säilytystä + 10 vuotta käyttöä).
Tarvitset lisäksi lukkosulkurenkaat joilla Switch Pro Double liitetään valjaaseen ja haarat ankkuripisteisiin tai nousukahvaan.  
</t>
  </si>
  <si>
    <t>https://extranet.vandernet.com/productfiles/cache/600x600/882200700170/88220_017a.jpg</t>
  </si>
  <si>
    <t>https://extranet.vandernet.com/productfiles/cache/600x600/882200700170/88220_017c.jpg</t>
  </si>
  <si>
    <t>https://extranet.vandernet.com/productfiles/cache/600x600/882200700170/88220_017d.jpg</t>
  </si>
  <si>
    <t>882211000170</t>
  </si>
  <si>
    <t>Switch Pro liitosköysi-I 100cm</t>
  </si>
  <si>
    <t>4028545138497</t>
  </si>
  <si>
    <t xml:space="preserve">Dynaaminen liitosköysi tehokkaaseen ja turvalliseen etenemiseen sekä monipuoliseen ankkuroitumiseen. Kiinnitetään valjaisiin solmulla. Monipuolinen varuste korkeanpaikantyöskentelyyn ja pelastuskäyttöön. Valmistettu erittäin kulutuskestävästä, paksusta ja notkeasta halkaisijaltaan 11 mm Edelrid Dynamite köydestä, jonka jousto on 8 %. Rajoittaa käyttäjään kohdistuvia nykäysvoimia merkittävästi enemmän kuin perinteinen staattinen liitosköysi. Käyttäjä voi itse 8-solmulla tai solmuilla solmimalla määrittää haarojen pituudet ja tehdä liitosköydestä asymmetrisen omien tarpeiden mukaan, tai jakaa esimerkiksi ankkuripisteen kahteen köysityöskentelyssä.
Liitosköytenä käytettäessä pitkään haaraan voidaan liittää nousukahva köyttä pitkin nousemiseen. Lyhyttä haaraa käytetään kiinnittäytymiseen kun ohitetaan välivarmistuspisteitä. Y-muoto tekee elämänlankoja pitkinkin liikkumisesta tehokasta. 
Köyden molemmissa päissä ommeltu päätös sekä läpinäkyvä suojus joka suojaa tikkauksia kulumiselta ja helpottaa tarkastamista. Suojukset haarojen päissä auttavat pitämään haarojen päihin kiinnitettävät lukkosulkurenkaat oikeassa asennossa ja helpottaa käsittelyä. EN354 ja EN795 luokka B. CE. Murtolujuus kaksihaaraisena 22 kN, yksinkertaisena liitosköytenä käytettäessä 25 kN. Maksimielinikä: 14 vuotta (4 vuotta säilytystä + 10 vuotta käyttöä).
Saatavilla kolme pituutta:
100 cm (paino 170 g
150 cm (paino 220 g)
270 cm (paino 290 g)
Kun Switch Pro liitetään valjaaseen, se kiinnitetään suoraan valjaisen etukiinnityspisteeseen solmulla. Kun haarat kiinnitetään ankkuripiteisiin tai nousukahvoihin, niin tarvitset sulkurenkaat molempiin haaroihin.
</t>
  </si>
  <si>
    <t>https://extranet.vandernet.com/productfiles/cache/600x600/882211000170/88221_017a.jpg</t>
  </si>
  <si>
    <t>BLDP.100</t>
  </si>
  <si>
    <t>https://extranet.vandernet.com/productfiles/cache/600x600/882211000170/88221_017b.jpg</t>
  </si>
  <si>
    <t>https://extranet.vandernet.com/productfiles/cache/600x600/882211000170/88221_017c.jpg</t>
  </si>
  <si>
    <t>https://extranet.vandernet.com/productfiles/cache/600x600/882211000170/88221_017d.jpg</t>
  </si>
  <si>
    <t>https://extranet.vandernet.com/productfiles/cache/600x600/882211000170/88221_017e.jpg</t>
  </si>
  <si>
    <t>882211500170</t>
  </si>
  <si>
    <t>Switch Pro liitosköysi-I 150cm</t>
  </si>
  <si>
    <t>4028545138503</t>
  </si>
  <si>
    <t xml:space="preserve">Solmun avulla säädettävä dynaaminen kaksihaarainen liitosköysi tehokkaaseen ja turvalliseen etenemiseen sekä monipuoliseen ankkuroitumiseen. Monipuolinen varuste korkeanpaikantyöskentelyyn ja pelastuskäyttöön. Valmistettu erittäin kulutuskestävästä, paksusta ja notkeasta halkaisijaltaan 11 mm Edelrid Dynamite köydestä. Rajoittaa käyttäjään kohdistuvia nykäysvoimia merkittävästi enemmän kuin perinteinen staattinen liitosköysi. Käyttäjä voi itse 8-solmulla tai solmuilla solmimalla määrittää haarojen pituudet ja tehdä liitosköydestä asymmetrisen omien tarpeiden mukaan, tai jakaa esimerkiksi ankkuripisteen kahteen köysityöskentelyssä.
Liitosköytenä käytettäessä pitkään haaraan voidaan liittää nousukahva köyttä pitkin nousemiseen. Lyhyttä haaraa käytetään kiinnittäytymiseen kun ohitetaan välivarmistuspisteitä. Y-muoto tekee elämänlankoja pitkinkin liikkumisesta tehokasta. 
Köyden molempien haarojen päissä ommeltu päätös sekä läpinäkyvä suojus joka suojaa tikkauksia kulumiselta ja helpottaa tarkastamista. Suojukset haarojen päissä auttavat pitämään haarojen päihin kiinnitettävät lukkosulkurenkaat oikeassa asennossa ja helpottaa käsittelyä. CE EN354 ja EN795 luokka B. Murtolujuus kaksihaaraisena 22 kN, yksinkertaisena liitosköytenä käytettäessä 25 kN. Maksimielinikä: 14 vuotta (4 vuotta säilytystä + 10 vuotta käyttöä).
Saatavilla kolme pituutta:
100 cm (paino 170 g
150 cm (paino 220 g)
270 cm (paino 290 g)
Kun Switch Pro liitetään valjaaseen, se kiinnitetään suoraan valjaisen etukiinnityspisteeseen solmulla. Kun haarat kiinnitetään ankkuripiteisiin tai nousukahvoihin, niin tarvitset sulkurenkaat molempiin haaroihin.
</t>
  </si>
  <si>
    <t>https://extranet.vandernet.com/productfiles/cache/600x600/882211500170/88221_017a.jpg</t>
  </si>
  <si>
    <t>BLDP.150</t>
  </si>
  <si>
    <t>https://extranet.vandernet.com/productfiles/cache/600x600/882211500170/88221_017b.jpg</t>
  </si>
  <si>
    <t>https://extranet.vandernet.com/productfiles/cache/600x600/882211500170/88221_017c.jpg</t>
  </si>
  <si>
    <t>https://extranet.vandernet.com/productfiles/cache/600x600/882211500170/88221_017d.jpg</t>
  </si>
  <si>
    <t>https://extranet.vandernet.com/productfiles/cache/600x600/882211500170/88221_017e.jpg</t>
  </si>
  <si>
    <t>882212700170</t>
  </si>
  <si>
    <t>Switch Pro liitosköysi-I 270cm</t>
  </si>
  <si>
    <t>4028545138510</t>
  </si>
  <si>
    <t>270cm</t>
  </si>
  <si>
    <t>https://extranet.vandernet.com/productfiles/cache/600x600/882212700170/88221_017a.jpg</t>
  </si>
  <si>
    <t>https://extranet.vandernet.com/productfiles/cache/600x600/882212700170/88221_017b.jpg</t>
  </si>
  <si>
    <t>https://extranet.vandernet.com/productfiles/cache/600x600/882212700170/88221_017c.jpg</t>
  </si>
  <si>
    <t>https://extranet.vandernet.com/productfiles/cache/600x600/882212700170/88221_017d.jpg</t>
  </si>
  <si>
    <t>https://extranet.vandernet.com/productfiles/cache/600x600/882212700170/88221_017e.jpg</t>
  </si>
  <si>
    <t>Nousutarraimet, jalkalenkit</t>
  </si>
  <si>
    <t>2D639DJWBCT0STD</t>
  </si>
  <si>
    <t>Quick Up+ nousukahva oikea</t>
  </si>
  <si>
    <t>8-13 mm köysille.Anti-Jam</t>
  </si>
  <si>
    <t>8057733302392</t>
  </si>
  <si>
    <t xml:space="preserve">Ergonominen oikean käden nousukahva, joka soveltuu köyttä pitkin nousemiseen, köyden säätämiseen, vetokahvaksi tilapäisiin taljajärjestelmiin jne.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Pro TG lukkosulkurengasta (2C398), ei sis. toimitukseen.
Väri: Oranssi/musta. CE EN567, EN12841 tyyppi B ja UIAA. Laitteen murtolujuus 20 kN. Suurin sallittu putoamiskerroin: 1. Pituus 18,9 cm. Leveys 9,3 cm. Paino: 215 g. Valmistusmaa Italia. Materiaali- ja valmistusvirhetakuu 3 vuotta. Maksimielinikä rajoittamaton.
</t>
  </si>
  <si>
    <t>https://extranet.vandernet.com/productfiles/cache/600x600/2D639DJWBCT0STD/1_QUICK-UP-PLUS-2D639DJ.jpg</t>
  </si>
  <si>
    <t>6316144</t>
  </si>
  <si>
    <t>B17ARA</t>
  </si>
  <si>
    <t>https://extranet.vandernet.com/productfiles/cache/600x600/2D639DJWBCT0STD/Quick_ascender_right_focus.jpg</t>
  </si>
  <si>
    <t>https://www.youtube.com/watch?v=kSXl8NsJEcY</t>
  </si>
  <si>
    <t>2D639SJXPCT0STD</t>
  </si>
  <si>
    <t>Quick Up+ nousukahva vasen</t>
  </si>
  <si>
    <t>8057733302408</t>
  </si>
  <si>
    <t xml:space="preserve">Ergonominen vasemman käden nousukahva, joka soveltuu köyttä pitkin nousemiseen, köyden säätämiseen, vetokahvaksi tilapäisiin taljajärjestelmiin jne.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Pro TG lukkosulkurengasta (2C398), ei sis. toimitukseen.
Väri: Harmaa/musta. CE EN567, EN12841 tyyppi B ja UIAA. Laitteen murtolujuus 20 kN. Suurin sallittu putoamiskerroin: 1. Pituus 18,9 cm. Leveys 9,3 cm. Paino: 215 g. Valmistusmaa Italia. Materiaali- ja valmistusvirhetakuu 3 vuotta. Maksimielinikä rajoittamaton.
</t>
  </si>
  <si>
    <t>https://extranet.vandernet.com/productfiles/cache/600x600/2D639SJXPCT0STD/QUICK-UP-PLUS-2D639SJ.jpg</t>
  </si>
  <si>
    <t>B17ALA</t>
  </si>
  <si>
    <t>2D663DJWBCT0STD</t>
  </si>
  <si>
    <t>Quick Roll nousukahva oikea</t>
  </si>
  <si>
    <t>8-13 mm köysille.Taljapyörällä</t>
  </si>
  <si>
    <t>8057733302446</t>
  </si>
  <si>
    <t xml:space="preserve">Ergonominen oikean käden nousukahva integroidulla ohjaustaljapyörällä, joka soveltuu köyttä pitkin nousemiseen, köyden säätämiseen, vetokahvaksi tilapäisiin taljajärjestelmiin jne. Taljapyörän ansiosta käytettäessä yhdessä automaattisesti lukkiutuvan laskeutumislaitteen kanssa (esim. CT Sparrow) tulee nousemisesta erittäin tehokasta ja nopeaa. Taljapyörässä jousitettu portti, joka pitää köyden paikoillaan.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Prio TG lukkosulkurengasta (2C398), ei sis. toimitukseen.
Väri: Oranssi/musta. CE EN567, EN12841 tyyppi B ja UIAA. Laitteen murtolujuus 20 kN. Suurin sallittu putoamiskerroin: 1. Pituus 18,9 cm. Leveys 9,3 cm. Paino: 255 g. Ohjaustaljapyörän maksimi työkuorma 2 kN (=2 x 1 kN). Valmistusmaa Italia. Materiaali- ja valmistusvirhetakuu 3 vuotta. Maksimielinikä rajoittamaton.
HUOM! Laitteen kyljessä oleva ohjaustaljapyörä EI ole henkilösuojain, ja sitä ei saa käyttää mihinkään muuhun käyttötarkoitukseen kuin käyttöohjeissa kuvattujen tekniikoiden hyödyntämiseen köyden ohjaamisessa. Sitä ei myöskään saa käyttää esim. taakkojen taljaamiseen.
</t>
  </si>
  <si>
    <t>https://extranet.vandernet.com/productfiles/cache/600x600/2D663DJWBCT0STD/1_CT_Quick_Roll_2D663DJ.jpg</t>
  </si>
  <si>
    <t>6316139</t>
  </si>
  <si>
    <t>P75 SL</t>
  </si>
  <si>
    <t>https://extranet.vandernet.com/productfiles/cache/600x600/2D663DJWBCT0STD/2D663DF_draw-01_hd.jpg</t>
  </si>
  <si>
    <t>https://extranet.vandernet.com/productfiles/cache/600x600/2D663DJWBCT0STD/Quick_ascender_right_focus.jpg</t>
  </si>
  <si>
    <t>2D663SJXPCT0STD</t>
  </si>
  <si>
    <t>Quick Roll nousukahva vasen</t>
  </si>
  <si>
    <t>8057733302873</t>
  </si>
  <si>
    <t xml:space="preserve">Ergonominen vasemman käden nousukahva integroidulla ohjaustaljapyörällä, joka soveltuu köyttä pitkin nousemiseen, köyden säätämiseen, vetokahvaksi tilapäisiin taljajärjestelmiin jne. Taljapyörän ansiosta käytettäessä yhdessä automaattisesti lukkiutuvan laskeutumislaitteen kanssa (esim. CT Sparrow) tulee nousemisesta erittäin tehokasta ja nopeaa. Taljapyörässä jousitettu portti, joka pitää köyden paikoillaan.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Prio TG lukkosulkurengasta (2C398), ei sis. toimitukseen.
Väri: Harmaa/musta. CE EN567, EN12841 tyyppi B ja UIAA. Laitteen murtolujuus 20 kN. Suurin sallittu putoamiskerroin: 1. Pituus 18,9 cm. Leveys 9,3 cm. Paino: 255 g. Ohjaustaljapyörän maksimi työkuorma 2 kN (=2 x 1 kN). Valmistusmaa Italia. Materiaali- ja valmistusvirhetakuu 3 vuotta. Maksimielinikä rajoittamaton.
HUOM! Laitteen kyljessä oleva ohjaustaljapyörä EI ole henkilösuojain, ja sitä ei saa käyttää mihinkään muuhun käyttötarkoitukseen kuin käyttöohjeissa kuvattujen tekniikoiden hyödyntämiseen köyden ohjaamisessa. Sitä ei myöskään saa käyttää esim. taakkojen taljaamiseen.
</t>
  </si>
  <si>
    <t>https://extranet.vandernet.com/productfiles/cache/600x600/2D663SJXPCT0STD/1_2D663SJ_CT_Quick_Roll_back.jpg</t>
  </si>
  <si>
    <t>P74</t>
  </si>
  <si>
    <t>https://extranet.vandernet.com/productfiles/cache/600x600/2D663SJXPCT0STD/2D663DF_draw-01_hd.jpg</t>
  </si>
  <si>
    <t>https://extranet.vandernet.com/productfiles/cache/600x600/2D663SJXPCT0STD/2D663SJ_CT_Quick_Roll_front.jpg</t>
  </si>
  <si>
    <t>2D67500W2ECTSTD</t>
  </si>
  <si>
    <t>RollnLock lukkiut.köysitarrain sin</t>
  </si>
  <si>
    <t>8-13mm köysi, 10-16mm nauha</t>
  </si>
  <si>
    <t>8057733309605</t>
  </si>
  <si>
    <t>Sininen</t>
  </si>
  <si>
    <t xml:space="preserve">Erittäin kevyt ja pienikokoinen väkipyörän ja köysitarraimen yhdistelmä. Monipuolinen ja helppokäyttöinen laite, joka on suunniteltu työkäyttöön, pelastuskäyttöön, pelastautumiskäyttöön ja sporttikiipeilyyn suurille seinille jne. Toimii myös märillä ja likaisilla köysillä. Koon, keveyden ja monipuolisuuden ansiosta ihanteellinen varuste kuljetettavaksi aina mukana. Jousitettu automaattilukitteinen köysisalpa, jonka ansiosta voidaan käyttää nousukahvana, lukkiutuvana taljapyöränä, lukkiutuvana taljapyöränä jne. Soveltuu myös kevyiden taakkojen taljaamiseen. Köysitarrain voidaan lukita yläasentoon pois käytöstä, jolloin tuote toimii kuten normaali väkipyörä
Soveltuu käytettäväksi 8 mm - 13 mm halkaisijaltaan olevien standardien EN1891 ja EN 892 mukaisten ydinköysien kanssa. Voidaan käyttää myös liitoshihnan säätölaitteena 10 – 16 mm leveiden nauhojen kanssa.
Avautuvan sivulevyn ansiosta voidaan asentaa köyteen tai nauhaan joka kohdasta. Köysitarraimen helppokäyttöinen lukitussalpa käytettävissä myös käsineet kädessä. 
Maksimi työkuorma 2,5 kN x 2 = 5 kN. Murtolujuus 10 kN x 2 = 20 kN. Köyden asennusohjeet merkitty tuotteeseen. Liukulaakeroidun taljapyörän tehokkuus 85 %. Pituus: 68 mm. Leveys 35 mm. CE EN12278, EN567, UIAA. Paino vain 85 g. Valmistusmaa Italia. Testattu yksittäin. Materiaali- ja valmistusvirhetakuu 3 vuotta. Maksimielinikä rajoittamaton.
</t>
  </si>
  <si>
    <t>https://extranet.vandernet.com/productfiles/cache/600x600/2D67500W2ECTSTD/1_2D67500W2E_MD.jpg</t>
  </si>
  <si>
    <t>84835080</t>
  </si>
  <si>
    <t>2D65200WBSGCTST</t>
  </si>
  <si>
    <t>85</t>
  </si>
  <si>
    <t>https://extranet.vandernet.com/productfiles/cache/600x600/2D67500W2ECTSTD/2D67500W2E_back_open_MD.jpg</t>
  </si>
  <si>
    <t>https://extranet.vandernet.com/productfiles/cache/600x600/2D67500W2ECTSTD/2D67500W2E_front_closed_MD.jpg</t>
  </si>
  <si>
    <t>https://extranet.vandernet.com/productfiles/cache/600x600/2D67500W2ECTSTD/2D67500W2E_front_open_MD.jpg</t>
  </si>
  <si>
    <t>https://extranet.vandernet.com/productfiles/cache/600x600/2D67500W2ECTSTD/2D675_01_web.jpg</t>
  </si>
  <si>
    <t>https://extranet.vandernet.com/productfiles/cache/600x600/2D67500W2ECTSTD/2D675_02_web.jpg</t>
  </si>
  <si>
    <t>2D67500WBRCTSTD</t>
  </si>
  <si>
    <t>RollnLock lukkiut.köysitarrain oran</t>
  </si>
  <si>
    <t>8057733309599</t>
  </si>
  <si>
    <t>Oranssi</t>
  </si>
  <si>
    <t>https://extranet.vandernet.com/productfiles/cache/600x600/2D67500WBRCTSTD/1_2D67500WBR_left side _PNG_HD.jpg</t>
  </si>
  <si>
    <t>https://extranet.vandernet.com/productfiles/cache/600x600/2D67500WBRCTSTD/2D67500WBR_ascender mode_front_PNG_HD.jpg</t>
  </si>
  <si>
    <t>https://extranet.vandernet.com/productfiles/cache/600x600/2D67500WBRCTSTD/2D67500WBR_ascender mode_PNG_HD.jpg</t>
  </si>
  <si>
    <t>https://extranet.vandernet.com/productfiles/cache/600x600/2D67500WBRCTSTD/2D67500WBR_back_open_PNG_HD.jpg</t>
  </si>
  <si>
    <t>https://extranet.vandernet.com/productfiles/cache/600x600/2D67500WBRCTSTD/2D67500WBR_crevasse rescue_closed_PNG_HD.jpg</t>
  </si>
  <si>
    <t>https://extranet.vandernet.com/productfiles/cache/600x600/2D67500WBRCTSTD/2D67500WBR_crevasse rescue_open_PNG_HD.jpg</t>
  </si>
  <si>
    <t>4D66100V1NE0001</t>
  </si>
  <si>
    <t>QT Universal kiinni.Quick Tree</t>
  </si>
  <si>
    <t>Jalkanousulaitteelle yleinen</t>
  </si>
  <si>
    <t>8057733303405</t>
  </si>
  <si>
    <t xml:space="preserve">Kiinnitystukilevy ja säädettävä hihnasto, jolla CT Quick Tree jalkanousulaite voidaan kiinnittää mihin tahansa jalkineeseen. Sopii sekä oikealle jalalle että vasemmalle jalalle. Paino 100 g sisältäen kulumisenestosuojuksen. Materiaali- ja valmistusvirhetakuu 3 vuotta. 
</t>
  </si>
  <si>
    <t>https://extranet.vandernet.com/productfiles/cache/600x600/4D66100V1NE0001/1_4D661_CT_QT_Universal_Support.jpg</t>
  </si>
  <si>
    <t>H-333</t>
  </si>
  <si>
    <t>https://extranet.vandernet.com/productfiles/cache/600x600/4D66100V1NE0001/4D661_use_HD.jpg</t>
  </si>
  <si>
    <t>7W12411005CTSTD</t>
  </si>
  <si>
    <t>Foot Loop jalkalenkki säädett.</t>
  </si>
  <si>
    <t>Max.125cm.</t>
  </si>
  <si>
    <t>8056734832853</t>
  </si>
  <si>
    <t xml:space="preserve">Säädettävä, helppokäyttöinen jalkalenkki pituussäädöllä. Kulutuskestävä malli, joka mahdollistaa köyttä pitkin nousemisen, kun käytetään yhdessä nousukahvan (esim. CT Quick Up+) kanssa. 
Jalan alla oleva hihna on hieman jäykkä ja leveä, jotta siihen astuminen olisi helpompaa ja käyttö olisi mahdollista myös molemmilla jaloilla samanaikaisesti. Liu’utettava kiristin, jolla lenkki saadaan pysymään jalkaterässä, ja sen saa liu’utettua säilöön kun sitä ei tarvita. Itsestään lukkiutuvan terässoljenansiosta helppo säätää oikean pituiseksi. Maksimipituus 125 cm. Toimitetaan ilman yläpään sulkurengasta. Maksimityökuorma 150 kg. Paino 85 g. Yksittäin testattu. Materiaali- ja valmistusvirhetakuu 3 vuotta.
</t>
  </si>
  <si>
    <t>https://extranet.vandernet.com/productfiles/cache/600x600/7W12411005CTSTD/1_7W124_CT_Foot_Loop.jpg</t>
  </si>
  <si>
    <t>58063210</t>
  </si>
  <si>
    <t>BSTEP</t>
  </si>
  <si>
    <t>7W13915006CTSTD</t>
  </si>
  <si>
    <t>Foot Steps jalkalenkki 4-askel</t>
  </si>
  <si>
    <t>Max 150cm. Jatkettavissa.</t>
  </si>
  <si>
    <t>8056734837124</t>
  </si>
  <si>
    <t xml:space="preserve">4-askelmainen nauhatikas-jalkalenkki. Kulutuskestävä malli, joka mahdollistaa köyttä pitkin nousemisen, kun käytetään yhdessä nousukahvan (esim. CT Quick Up+) kanssa. Erityisen sopiva tekniseen kiipeilyyn. Suoraan ankkuripisteisiin liitettäessä soveltuu työkäyttöön kattojen ja tasojen alapinnoilla liikkumiseen (Tämä ei kuitenkaan ole henkilösuojain, eikä sitä tule sellaisena käyttää). Taittuu pieneen tilaan ja suljetaan integroidulla tarranauhalla, joten kuljettaminen valjaissa tai varusterepun kyljessä on helppoa.
Jalkojen alla olevat hihnat on kulutuskestäviä ja hieman jäykkiä, jotta niihin astuminen olisi helpompaa. Ylimmän kahden askelman yläpuolella on vielä lisäaskelmat. Lisäksi kiinnityspiste toisen jalkalenkin yhdistämiseen. Toimitetaan ilman yläpään sulkurengasta. Maksimityökuorma 150 kg. Paino: 175 g. Yksittäin testattu. Materiaali- ja valmistusvirhetakuu 3 vuotta.
</t>
  </si>
  <si>
    <t>https://extranet.vandernet.com/productfiles/cache/600x600/7W13915006CTSTD/1_7W139_CT_Foot_Steps.jpg</t>
  </si>
  <si>
    <t>C25</t>
  </si>
  <si>
    <t>https://extranet.vandernet.com/productfiles/cache/600x600/7W13915006CTSTD/7W139_closed.jpg</t>
  </si>
  <si>
    <t>753960000170</t>
  </si>
  <si>
    <t>Aid Climber nauhatikkaat 100cm</t>
  </si>
  <si>
    <t>4-askelmainen jalkalenkki</t>
  </si>
  <si>
    <t>4028545194264</t>
  </si>
  <si>
    <t xml:space="preserve">Tuotteelle ei ole suomenkielistä tuotetekstiä. Englanninkielinen tuoteteksti:
Adjustable foot loop ascender for conveniently ascending ropes. Four steps make it easy to overcome even difficult sections without having to adjust the length.
</t>
  </si>
  <si>
    <t>https://extranet.vandernet.com/productfiles/cache/600x600/753960000170/75396_017a.jpg</t>
  </si>
  <si>
    <t>881560002190</t>
  </si>
  <si>
    <t>https://extranet.vandernet.com/productfiles/cache/600x600/753960000170/75396_017b.jpg</t>
  </si>
  <si>
    <t>https://extranet.vandernet.com/productfiles/cache/600x600/753960000170/75396_017c.jpg</t>
  </si>
  <si>
    <t>https://extranet.vandernet.com/productfiles/cache/600x600/753960000170/75396_017d.jpg</t>
  </si>
  <si>
    <t>https://extranet.vandernet.com/productfiles/cache/600x600/753960000170/75396_017e.jpg</t>
  </si>
  <si>
    <t>856050000170</t>
  </si>
  <si>
    <t>Foot Cruiser vaihtohna vasen</t>
  </si>
  <si>
    <t>Nousutarraimelle</t>
  </si>
  <si>
    <t>4028545140100</t>
  </si>
  <si>
    <t>https://extranet.vandernet.com/productfiles/cache/600x600/856050000170/1_85605_017a.jpg</t>
  </si>
  <si>
    <t>https://extranet.vandernet.com/productfiles/cache/600x600/856050000170/85605_017a.jpg</t>
  </si>
  <si>
    <t>856060000170</t>
  </si>
  <si>
    <t>Knee Cruiser jalkanousulaite</t>
  </si>
  <si>
    <t>EN12841 B,EN567</t>
  </si>
  <si>
    <t>4028545159744</t>
  </si>
  <si>
    <t xml:space="preserve">Knee Cruiser on Edelrid Chest Cruiser rintanousulaitteen, ja Pro Step jalkalenkin yhdistelmä, joka tekee köysikiipeilemisestä ergonomista ja tehokasta. Suunniteltu käytettäväksi yksiköysitekniikoissa (Single-köysitekniikat), esim. Edelrid TreeRex valjaiden Bungee rintahihnaston kanssa, jossa on.
Laitteen suuntauksen ansiosta köysi pääsee kulkemaan sujuvasti läpi ilman vastusta.
Soveltuu käytettäväksi halkaisijaltaan 8-13 mm köysien kanssa.
Sertifiointi: EN 12841-B ja EN 567
Kokonaispaino: 256 g.
</t>
  </si>
  <si>
    <t>https://extranet.vandernet.com/productfiles/cache/600x600/856060000170/85606_017a.jpg</t>
  </si>
  <si>
    <t>https://extranet.vandernet.com/productfiles/cache/600x600/856060000170/85606_017b.jpg</t>
  </si>
  <si>
    <t>876024850170</t>
  </si>
  <si>
    <t>Aid Climber Extended nauhatikkaat 4,85m</t>
  </si>
  <si>
    <t>Erikoispitkä. Hiljainen.</t>
  </si>
  <si>
    <t>4028545194691</t>
  </si>
  <si>
    <t xml:space="preserve">Tuotteelle ei ole suomenkielistä tuotetekstiä. Englanninkielinen tuoteteksti:
Light, sound-absorbing 4.85 m long étrier made from robust 15 mm polyamide webbing. The top step is reinforced with a sheathed aluminum tube to make it safe to step onto from an edge.
- 15-mm-wide, durable polyamide webbing.
- Additional handhold loop
- Loop on the final rung for connecting a further étrier to create an extended version
- Mesh bag for secure and compact transportation
- Sheathed, dimensionally stable aluminum step for silent use
</t>
  </si>
  <si>
    <t>https://extranet.vandernet.com/productfiles/cache/600x600/876024850170/1_87602_017a.jpg</t>
  </si>
  <si>
    <t>https://extranet.vandernet.com/productfiles/cache/600x600/876024850170/87602_017b.jpg</t>
  </si>
  <si>
    <t>https://extranet.vandernet.com/productfiles/cache/600x600/876024850170/87602_017c.jpg</t>
  </si>
  <si>
    <t>https://extranet.vandernet.com/productfiles/cache/600x600/876024850170/87602_017d.jpg</t>
  </si>
  <si>
    <t>https://extranet.vandernet.com/productfiles/cache/600x600/876024850170/87602_017e.jpg</t>
  </si>
  <si>
    <t>876050000170</t>
  </si>
  <si>
    <t>Aid Climber Pro II nauhatikkaat</t>
  </si>
  <si>
    <t>5-askelmainen jalkalenkki</t>
  </si>
  <si>
    <t>4028545196480</t>
  </si>
  <si>
    <t xml:space="preserve">Tuotteelle ei ole suomenkielistä tuotetekstiä. Englanninkielinen tuoteteksti:
Light, length-adjustable étrier made of 15 mm polyamide webbing with five large steps. The top step is reinforced with a sheathed aluminum tube to make it safe to step onto from an edge. All other steps are stiffened with an additional textile sheath as well as pre-shaped and reinforced to make them easier to step onto. The elasticated strap on the top of the bottom step can be used to permanently secure this to a base.
- 15-mm-wide, durable polyamide webbing
- Aluminum Slide Block buckle for simple length adjustment
- Mesh bag for secure and compact transportation
- Sheathed, dimensionally stable aluminum step for silent use
</t>
  </si>
  <si>
    <t>https://extranet.vandernet.com/productfiles/cache/600x600/876050000170/1_87605_017a.jpg</t>
  </si>
  <si>
    <t>https://extranet.vandernet.com/productfiles/cache/600x600/876050000170/87605_017b.jpg</t>
  </si>
  <si>
    <t>https://extranet.vandernet.com/productfiles/cache/600x600/876050000170/87605_017c.jpg</t>
  </si>
  <si>
    <t>https://extranet.vandernet.com/productfiles/cache/600x600/876050000170/87605_017d.jpg</t>
  </si>
  <si>
    <t>https://extranet.vandernet.com/productfiles/cache/600x600/876050000170/87605_017e.jpg</t>
  </si>
  <si>
    <t>882490000060</t>
  </si>
  <si>
    <t>Foot Cruiser jalkanousulaite vasen</t>
  </si>
  <si>
    <t>8-13mm köydelle</t>
  </si>
  <si>
    <t>4028545122106</t>
  </si>
  <si>
    <t xml:space="preserve">Nilkkaan jalkineen päälle kiinnitettävä moderni jalkanousulaite köysityöskentelyyn, arboristeille, pelastusalan ammattilaisille, ja sporttikäyttöön. Suunniteltu tekemään köydessä nousemisesta helppoa, nopeampaa ja mahdollisimman vähän väsyttävää. Käytetään yhdessä nousukahvan (esim. Edelrid Hand Cruiser) tai rintanousutarraimen (esim. Edelrid Chest Cruiser tai Uni Cruiser) kanssa. Auttaa pitämään kehoa pystyasennossa, jolloin liikkuminen tehostuu. Kompaktin rakenteen ansiosta voidaan pitää jatkuvasti jalkineessa kiinni.
Hampaallinen salpa helpottaa köyden liukumista laitteen läpi jo ensimetreistä alkaen ja kestää erinomaisesti kulutusta. Salpa ja sen puhdistusura toimivat optimaalisesti kaikissa olosuhteissa (esim. jäinen tai mutainen köysi). Mekanismi on täysin upotettu köysitarraimen rungon sisälle takertumisen estämiseksi. Salpa varustettu aukipitopidikkeellä, joka helpottaa käyttöä. Käyttö onnistuu jopa jalkaa käyttäen. Pidike voidaan kuintenkin haluttaessa irrottaa. Kulutusvahvistetut hihnat helppoja säätää automaattisesti lukkiutuvien solkien ansiosta. Soveltuu käytettäväksi 8 -13 mm ydinköysien kanssa. Paino 165 g.
Saatavilla kahtena versiona:
882490000060	Foot Cruiser jalkanousulaite vasempaan jalkaan
882500000170	Foot Cruiser jalkanousulaite oikeaan jalkaan
Kaikki komponentit saatavilla vaihto-osina.
</t>
  </si>
  <si>
    <t>https://extranet.vandernet.com/productfiles/cache/600x600/882490000060/88249_006a.jpg</t>
  </si>
  <si>
    <t>882500000170</t>
  </si>
  <si>
    <t>Foot Cruiser jalkanousulaite oikea</t>
  </si>
  <si>
    <t>4028545122113</t>
  </si>
  <si>
    <t>https://extranet.vandernet.com/productfiles/cache/600x600/882500000170/88250_017a.jpg</t>
  </si>
  <si>
    <t>https://extranet.vandernet.com/productfiles/cache/600x600/882500000170/88250_017b.jpg</t>
  </si>
  <si>
    <t>882530000060</t>
  </si>
  <si>
    <t>Hand Cruiser nousukahva vasen</t>
  </si>
  <si>
    <t>4028545122182</t>
  </si>
  <si>
    <t xml:space="preserve">Ergonominen nousukahva, joka soveltuu tehokkaaseen köyttä pitkin nousemiseen, köyden säätämiseen, vetokahvaksi tilapäisiin taljajärjestelmiin jne. Soveltuu käytettäväksi 8-13 mm halkaisijaltaan olevien standardien EN1891 ja EN 892 mukaisten ydinköysien kanssa. Maksimi työkuorma 150 kg. Taivutettu rakenne parantaa käyttömukavuutta ja vähentää järjestelmässä syntyvää kitkaa eikä taita köyttä tehden käytöstä sujuvampaa.
Alaosassa poikkeuksellisen leveä kiinnitysalue, joka sallii useamman sulkurenkaan käytön samanaikaisesti. Alaosaan voidaan myös kiinnittää esim. Edelrid Prostep jalkalenkki (890131200170) sekä Switch Pro Double liitosköysi. Keskellä pienempi kiinnityspiste, jonka avulla voidaan rakentaa suunnattava ankkuripiste. Yläosassa kiinnityspiste sulkurenkaalle, jota voidaan hyödyntää taljojen rakentamisessa tai käyttää köyden ohjaamiseen ja varmistamaan että nousukahva pysyy köydessä. Yläosa muotoiltu lisäksi niin että toisella kädellä saadaan runsaasti tukea laitteen päältä ja voidaan tehostaa nousemista tai vetämistä.
Tarrainsalpa, jonka keskellä kolmeosainen puhdistusalue,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jonka alaosassa leveä sormituki lisää käyttömukavuutta.
Täyttää EN567 ja EN12841 tyyppi B standardien vaatimukset. Paino: 200 g. Materiaalit: Alumiini, muovi, teräs. Maksimielinikä rajoittamaton.
Saatavilla kaksi versiota, jotka erottaa selkeästi värin ansiosta:
Hand Cruiser oikealle kädelle musta: 882540000170
Hand Cruiser vasemmalle kädelle hopea: 882530000060
Tiedoksi: Tämä laite on lisäksi yhteensopiva Edelrid Rap Line 6 mm köyden kanssa - soveltuen esimerkiksi pelastuspakkauksiin.
</t>
  </si>
  <si>
    <t>https://extranet.vandernet.com/productfiles/cache/600x600/882530000060/88253_006a.jpg</t>
  </si>
  <si>
    <t>56</t>
  </si>
  <si>
    <t>https://extranet.vandernet.com/productfiles/cache/600x600/882530000060/88253_006b.jpg</t>
  </si>
  <si>
    <t>882540000170</t>
  </si>
  <si>
    <t>Hand Cruiser nousukahva oikea</t>
  </si>
  <si>
    <t>4028545122199</t>
  </si>
  <si>
    <t xml:space="preserve">Ergonominen nousukahva, joka soveltuu tehokkaaseen köyttä pitkin nousemiseen, köyden säätämiseen, vetokahvaksi tilapäisiin taljajärjestelmiin jne. Soveltuu käytettäväksi 8-13 mm halkaisijaltaan olevien standardien EN1891 ja EN 892 mukaisten ydinköysien kanssa. Maksimi työkuorma 150 kg. Taivutettu rakenne parantaa käyttömukavuutta ja vähentää järjestelmässä syntyvää kitkaa eikä taita köyttä tehden käytöstä sujuvampaa.
Alaosassa poikkeuksellisen leveä kiinnitysalue, joka sallii useamman sulkurenkaan käytön samanaikaisesti. Alaosaan voidaan myös kiinnittää esim. Edelrid Prostep jalkalenkki (890131200170) sekä Switch Pro Double liitosköysi. Keskellä pienempi kiinnityspiste, jonka avulla voidaan rakentaa suunnattava ankkuripiste. Yläosassa kiinnityspiste sulkurenkaalle, jota voidaan hyödyntää taljojen rakentamisessa tai käyttää köyden ohjaamiseen ja varmistamaan että nousukahva pysyy köydessä. Yläosa muotoiltu lisäksi niin että toisella kädellä saadaan runsaasti tukea laitteen päältä ja voidaan tehostaa nousemista tai vetämistä.
Tarrainsalpa, jonka keskellä kolmeosainen puhdistusalue,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jonka alaosassa leveä sormituki lisää käyttömukavuutta.
Täyttää EN567 ja EN12841 tyyppi B standardien vaatimukset. Paino: 200 g. Materiaalit: Alumiini, muovi, teräs. Maksimielinikä rajoittamaton.
Saatavilla kaksi versiota, jotka erottaa selkeästi värin ansiosta:
Hand Cruiser oikealle kädelle musta: 882540000170
Hand Cruiser vasemmalle kädelle hopea: 882530000060 
Tiedoksi: Tämä laite on lisäksi yhteensopiva Edelrid Rap Line 6 mm köyden kanssa - soveltuen esimerkiksi pelastuspakkauksiin.
</t>
  </si>
  <si>
    <t>https://extranet.vandernet.com/productfiles/cache/600x600/882540000170/1_88254_017a.jpg</t>
  </si>
  <si>
    <t>6318038</t>
  </si>
  <si>
    <t>BMBHAR</t>
  </si>
  <si>
    <t>https://extranet.vandernet.com/productfiles/cache/600x600/882540000170/88254_017b.jpg</t>
  </si>
  <si>
    <t>https://extranet.vandernet.com/productfiles/cache/600x600/882540000170/88254_0a.jpg</t>
  </si>
  <si>
    <t>https://extranet.vandernet.com/productfiles/cache/600x600/882540000170/88254_0b.jpg</t>
  </si>
  <si>
    <t>882590000170</t>
  </si>
  <si>
    <t>Uni Cruiser nousutarrain</t>
  </si>
  <si>
    <t>EN12841 B,EN567.8-13mm köysill</t>
  </si>
  <si>
    <t>4028545067087</t>
  </si>
  <si>
    <t xml:space="preserve">Monikäyttöinen nousutarrain 8-13 mm köysille köyttä pitkin nousemiseen. Ergonomisen muotoilun ansiosta voidaan käyttää sekä oikealla että vasemmalla kädellä.
Modulaarinen järjestelmä, jonka ansiosta kiinnityslevy voidaan vaihtaa Edelrid Chest Cruiser levyyn, jolloin saadaan suora integrointi erilaisiin valjaisiin. Yläosassa pieni reikä johon voidaan kiinnittää tarvikenaru, jolloin laite saadaan pysymään köydessä lukuisissa erilaisissa käyttötilanteissa.
Suunniteltu köysityöskentelijöille, arboristeille, pelastusalan ammattilaisille, kiipeilyyn, ja muille, jotka työskentelevät vaikeapääsyisissä olosuhteissa. Lisäsertifioitu myös raskaammille käyttäjille.
Helposti avattava turvasalpa pienellä sormen liikkeellä - joka kohdassa köyttä. Alaosan suurikokoiseen kiinnityspisteeseen mahtuu kolme sulkurengasta samanaikaisesti, ja se on taitettu ulospäin, jotta sulkurenkaat eivät tule köyden tielle.
Tarrainsalvassa puhdistusaukot, joka vähentää lumen, jään ja lian tarttumista ja tekee nousemisesta tehokkaampaa. Tarrainpiikit muodostavat vähän kitkaa, joka vähentää köyden kulumista, ja köyttä nouseminen helpottuu erityisesti parin ensimmäisen metrin aikana.
Soveltuu käytettäväksi 8-13 mm halkaisijaltaan olevien standardien EN1891 ja EN 892 mukaisten ydinköysien kanssa. Sertifiointi: EN567 ja EN12841 typpi B. CE. Käyttäjän maksimipaino varusteineen 150 kg. Paino 126 g. Maksimielinikä rajoittamaton.
Tiedoksi: Tämä laite on lisäksi yhteensopiva Edelrid Rap Line 6 mm köyden kanssa - soveltuen esimerkiksi pelastuspakkauksiin.
</t>
  </si>
  <si>
    <t>https://extranet.vandernet.com/productfiles/cache/600x600/882590000170/88259_017a.jpg</t>
  </si>
  <si>
    <t>890131200170</t>
  </si>
  <si>
    <t>Prostep jalkalenkki säädettävä</t>
  </si>
  <si>
    <t>Nousulaitteelle. Max 170cm</t>
  </si>
  <si>
    <t>4028545122267</t>
  </si>
  <si>
    <t>170cm</t>
  </si>
  <si>
    <t xml:space="preserve">Jalkalenkki erittäin laajalla pituussäädöllä. Helppokäyttöinen ja kulutuskestävä malli, joka mahdollistaa mahdollisimman vähän väsyttävän köyttä pitkin nousemisen, kun käytetään yhdessä nousukahvan (esim. Edelrid Hand Cruiser) kanssa. Soveltuu pelastuskäyttöön, teollisuuden tarpeisiin ja sporttikiipeilyyn. Itsestään lukkiutuva Side Block säätösolki. Maksimipituus 170 cm.
Jalan alla oleva hihna on hieman jäykkä ja leveä, jotta siihen astuminen olisi helpompaa. Liu’utettava kiristin, jolla lenkki saadaan pysymään jalkaterässä. 
Valmistettu 20 mm leveästä nauhasta. Paino 100 g. Toimitetaan ilman yläpään sulkurengasta.
</t>
  </si>
  <si>
    <t>https://extranet.vandernet.com/productfiles/cache/600x600/890131200170/89013_017a.jpg</t>
  </si>
  <si>
    <t>230</t>
  </si>
  <si>
    <t>41-BK</t>
  </si>
  <si>
    <t>Rescue Clamp nauhalle</t>
  </si>
  <si>
    <t>Turvatarraimen 19-25mm nauhall</t>
  </si>
  <si>
    <t xml:space="preserve">Nauhalle soveltuva etenemisen myötä lukkiutuva tarrain. Suunniteltu sisäänkelatuvan Ikar turvatarraimen varaan pudonneen henkilön pelastamiseen. Suositeltava varuste lumenpudottajaryhmille, teollisuuteen ja vastaaviin olosuhteisiin.
Helppokäyttöinen ja nopea pelastusvaruste, joka on tarkoitettu olosuhteisiin missä pelastettavan henkilön valjaisiin ei saada suoraan kiinnitettyä pelastuslaitteen köyttä. Soveltuu leveydeltään 19 mm - 25 mm nauhoille.
Suurin sallittu pelastettavan paino varusteineen 136 kg. Minimipaino 50 kg. Pituus 100 mm. Leveys 45 mm. Korkeus 76 mm. Paino 340 g. EN567. EN1496.
</t>
  </si>
  <si>
    <t>https://extranet.vandernet.com/productfiles/cache/600x600/41-BK/1_Ikar_41-BK_on_webbing.jpg</t>
  </si>
  <si>
    <t>46182305</t>
  </si>
  <si>
    <t>https://extranet.vandernet.com/productfiles/cache/600x600/41-BK/Ikar_41-BK.jpg</t>
  </si>
  <si>
    <t>41-DK</t>
  </si>
  <si>
    <t>Rescue Clamp vaijerille</t>
  </si>
  <si>
    <t>Turvatarraimen 4,8mm vaijeriin</t>
  </si>
  <si>
    <t xml:space="preserve">Vaijeriin asetettava tarrain sisäänkelatuvan Ikar turvatarraimen varaan pudonneen henkilön pelastamiseen. Helppokäyttöinen ja nopea pelastusvaruste, joka on tarkoitettu olosuhteisiin missä pelastettavan henkilön valjaisiin ei saada suoraan kiinnitettyä pelastuslaitteen köyttä. Soveltuu halkaisijaltaan 4,8 mm teräsvaijerille. Suositeltava varuste lumenpudottajaryhmille, teollisuuteen ja vastaaviin olosuhteisiin.
Suurin sallittu pelastettavan paino varusteineen 136 kg. Minimipaino 50 kg. Pituus 85 mm. Leveys 25 mm. Korkeus 65 mm. Paino 180 g. EN567. EN1496. CE.
</t>
  </si>
  <si>
    <t>https://extranet.vandernet.com/productfiles/cache/600x600/41-DK/1_Ikar_41-DK.jpg</t>
  </si>
  <si>
    <t>https://extranet.vandernet.com/productfiles/cache/600x600/41-DK/Ikar_41-DK_installed_on_cable.jpg</t>
  </si>
  <si>
    <t>Paarit, pelastusvaljaat ja pelastuslaitteet</t>
  </si>
  <si>
    <t>7H123AFCTSTD</t>
  </si>
  <si>
    <t>Rescue Triangle pelastuskolmio</t>
  </si>
  <si>
    <t>Säädettävä kaiken kokoisille</t>
  </si>
  <si>
    <t>8056734835656</t>
  </si>
  <si>
    <t xml:space="preserve">Säädettävillä olkahihnoilla varustettu kolmion mallinen evakuointivaljas. Mahdollistaa uhrin tehokkaan siirtämisen pois tilanteesta. Yksi koko, joka sopii kaikille: Kaksi pika-asetusta uhrin koon mukaan, joilla sovittaminen sekä aikuiselle että lapselle on nopeaa. Helppo pukea myös istuvalle tai makaavalle potilaalle. Hihnat ovat nopeat säätää automaattisesti lukkiutuvien solkien ansiota.
Kolmesta hihnasta muodostuva kiinnityspiste valmistettu galvanoidusta teräksestä. Kirkas väri on helppo havaita hämärässäkin. Materiaali erittäin kulutuskestävä ja helposti puhdistettava PVC. Säätöalueet: Lapsi-asetuksessa rinnan ympärysmitta 45-75 cm. Aikuinen-asetuksessa rinnan ympärysmitta 70-120 cm. 
Täyttää CE EN 1497 ja EN 1498 luokka B standardien vaatimukset. Uhrin maksimipaino poikkeuksellisen suuri 150 kg. Paino: 1150 g. Testattu yksittäin. Materiaali- ja valmistusvirhetakuu 3 vuotta. Maksimielinikä 10 vuotta.
Tiedoksi: Kiinnityspisteiden yhdistämiseen voidaan käyttää mitä tahansa käyttöön soveltuvaa EN 362 mukaista lukkosulkurengasta. Suosittelemme HMS-malleja, esim. CT Concept HMS TGL.
</t>
  </si>
  <si>
    <t>https://extranet.vandernet.com/productfiles/cache/600x600/7H123AFCTSTD/1_7H123AF_CT_Rescue_Triangle_2.jpg</t>
  </si>
  <si>
    <t>63072000</t>
  </si>
  <si>
    <t>46182307</t>
  </si>
  <si>
    <t>C80</t>
  </si>
  <si>
    <t>https://extranet.vandernet.com/productfiles/cache/600x600/7H123AFCTSTD/7H123AF_back_HD.jpg</t>
  </si>
  <si>
    <t>https://extranet.vandernet.com/productfiles/cache/600x600/7H123AFCTSTD/7H123AF_CT_Rescue_Triangle.jpg</t>
  </si>
  <si>
    <t>820140012190</t>
  </si>
  <si>
    <t>Clip Saver pelastussilmukka</t>
  </si>
  <si>
    <t>EN1498 A. Max 150kg</t>
  </si>
  <si>
    <t>4028545188409</t>
  </si>
  <si>
    <t xml:space="preserve">Nopeakäyttöinen pelastussilmukka, joka toimii pelastusjärjestelmän osana siten, että se kannattelee pelastettavaa henkilöä pelastusvaiheen aikana selästä ja käsivarsien alta. Tehokas ja oiva pikasoljen ansiosta nopeasti puettava varuste esim. helikopteripelastamiseen.
Pelastettaessa ahtaista tiloista pelastussilmukkaa voidaan käyttää myös ilman lantiovaljaita. Pelastettavaa henkilöä tulee kannatella pelastussilmukassa mahdollisimman vahan aikaa, jotta hengityksen ja verenkierron vaarantuminen minimoidaan.
Suurin sallittu nimelliskuormitus 150 kg.
Huomio! Tämä pelastussilmukka on tarkoitettu käytettäväksi vain pelastustoiminnassa, eikä sitä tule kayttää mihinkään muuhun käyttötarkoitukseen.
Sertifiointi: EN 1498 Tyyppi A
Materiaalit: Polyesteri ja Polyamidi
Mikä on Tyyppi A varuste: Henkilökohtaisten suojavarusteiden osa pelastustarkoituksiin, jotka koostuvat elementeistä, jotka on suunniteltu jarakennettu siten, että pelastusprosessin aikana henkilö on pelastettua pidetään ja pidetään määritellyssä asennossa
</t>
  </si>
  <si>
    <t>https://extranet.vandernet.com/productfiles/cache/600x600/820140012190/1_88711_219a.jpg</t>
  </si>
  <si>
    <t>https://extranet.vandernet.com/productfiles/cache/600x600/820140012190/Edelrid_Clip_Saver_use_modes.jpg</t>
  </si>
  <si>
    <t>887010001630</t>
  </si>
  <si>
    <t>Fast Saver pelastusvaljaat</t>
  </si>
  <si>
    <t>EN1498 B. 150kg.</t>
  </si>
  <si>
    <t>4052285870430</t>
  </si>
  <si>
    <t>163</t>
  </si>
  <si>
    <t xml:space="preserve">Erittäin nopeakäyttöinen säädettävillä olkahihnoilla varustettu kolmion mallinen evakuointivaljas. Mahdollistaa uhrin turvallisen ja tehokkaan siirtämisen pois tilanteesta, ja innovatiivisen muotoilun ansiosta uhri pysyy pystyssä hyvässä asennossa. Yksi koko, joka sopii kaikille: Portaaton ja laaja koon säätömahdollisuus nopeiden tarranauhahihnojen ansiosta, joten sovittaminen sekä aikuiselle että lapselle on nopeaa. Suositeltava valinta hiihtohissipelastamiseen, ahtaisiin tiloihin, vaikeapääsyisiin paikkoihin jne.
Helppo pukea myös istuvalle tai makaavalle potilaalle. Hihnat ovat nopeat ja turvalliset käyttää kolmetoimisten pikasolkien ja sujuvasti säätyvien automaattilukitteisten solkien ansiosta. Elastinen olkahihna, joka auttaa asettamaan valjaan hyvään asentoon ja myös pitämään sen siinä.
Edessä tekstiilinen kiinnityspiste, joka on myös putoamisen pysäyttävän järjestelmän kiinintyspiste, ja joka ei vaadi erikoissulkurengasta yhdistämiseen kuten monet muuta pelastuskolmiot. Kirkas väri on helppo havaita hämärässäkin, ja muoto on helppo hahmottaa. Tasku RFID seurantasirulle helpottamaan ylläpitoa. 
Täyttää CE EN 1498 luokka B standardien vaatimukset. Uhrin maksimipaino 150 kg. Paino: 800 g. Maksimielinikä: 14 vuotta (= 4 vuotta varastointia + 10 vuotta käyttöä).
</t>
  </si>
  <si>
    <t>https://extranet.vandernet.com/productfiles/cache/600x600/887010001630/88701_163a.jpg</t>
  </si>
  <si>
    <t>https://extranet.vandernet.com/productfiles/cache/600x600/887010001630/88701_163b.jpg</t>
  </si>
  <si>
    <t>https://extranet.vandernet.com/productfiles/cache/600x600/887010001630/88701_163c.jpg</t>
  </si>
  <si>
    <t>https://extranet.vandernet.com/productfiles/cache/600x600/887010001630/88701_163d.jpg</t>
  </si>
  <si>
    <t>https://extranet.vandernet.com/productfiles/cache/600x600/887010001630/Edelrid_Fast_Saver_use.jpg</t>
  </si>
  <si>
    <t>887140011630</t>
  </si>
  <si>
    <t>Fast Saver Air pelastusvaljaat</t>
  </si>
  <si>
    <t>EN1498 B.Helikopteri&amp;hissievak</t>
  </si>
  <si>
    <t>4028545122892</t>
  </si>
  <si>
    <t xml:space="preserve">Erittäin nopeakäyttöinen säädettävillä olkahihnoilla varustettu kolmion mallinen evakuointivaljas, joka on suunniteltu ilmateitse tapahtuvaan pelastustoimintaan niin helikopterikäytössä kuin hiihtohisseissäkin.
Mahdollistaa uhrin turvallisen ja tehokkaan siirtämisen pois tilanteesta, ja innovatiivisen muotoilun ansiosta uhri pysyy pystyssä hyvässä asennossa. Yksi koko, joka sopii kaikille: Portaaton ja laaja koon säätömahdollisuus nopeiden tarranauhahihnojen ansiosta, joten sovittaminen sekä aikuiselle että lapselle on nopeaa. Suositeltava valinta helikopterikäyttöön.
Helppo pukea myös istuvalle tai makaavalle potilaalle. Hihnat ovat nopeat ja turvalliset käyttää kolmetoimisten pikasolkien ja sujuvasti säätyvien automaattilukitteisten solkien ansiosta. Elastinen olkahihna, joka auttaa asettamaan valjaan hyvään asentoon ja myös pitämään sen siinä.
Edessä tekstiilinen kiinnityspiste, johon ommeltuna kaksi EN354 ja EN566 mukaista liitoshihnaa:
- 10 cm pituinen, jolla kiinnitytään helikopterin vinssikoukkuun
-110 cm varustettuna lyhennyslenkeillä. Voidaan käyttää varmistusnauhana esimerkiksi hiihtohissi- tai vaijerirataevakuoinneissa.
Kirkas väri on helppo havaita hämärässäkin, ja muoto on helppo hahmottaa. Tasku RFID seurantasirulle helpottamaan ylläpitoa. 
Täyttää CE EN 1498 luokka B standardien vaatimukset. Uhrin maksimipaino 150 kg. Paino: 850 g. Maksimielinikä: 14 vuotta (= 4 vuotta varastointia + 10 vuotta käyttöä).
</t>
  </si>
  <si>
    <t>https://extranet.vandernet.com/productfiles/cache/600x600/887140011630/88714_163a.jpg</t>
  </si>
  <si>
    <t>https://extranet.vandernet.com/productfiles/cache/600x600/887140011630/88714_163b.jpg</t>
  </si>
  <si>
    <t>https://extranet.vandernet.com/productfiles/cache/600x600/887140011630/88714_163c.jpg</t>
  </si>
  <si>
    <t>https://extranet.vandernet.com/productfiles/cache/600x600/887140011630/88714_163d.jpg</t>
  </si>
  <si>
    <t>https://extranet.vandernet.com/productfiles/cache/600x600/887140011630/Edelrid_Fast_Saver_use.jpg</t>
  </si>
  <si>
    <t>890120000690</t>
  </si>
  <si>
    <t>Clip Scissors turvaleikkuri</t>
  </si>
  <si>
    <t>Sakset köyden/kuidun katkaisuu</t>
  </si>
  <si>
    <t>4028545119755</t>
  </si>
  <si>
    <t>069</t>
  </si>
  <si>
    <t xml:space="preserve">Tuotteelle ei ole suomenkielistä tuotetekstiä. Englanninkielinen tuoteteksti:
Scissors for cutting through ropes and straps during work and rescue operations. With integrated retractor system for loss protection.
</t>
  </si>
  <si>
    <t>https://extranet.vandernet.com/productfiles/cache/600x600/890120000690/89012_069a.jpg</t>
  </si>
  <si>
    <t>82130000</t>
  </si>
  <si>
    <t>https://extranet.vandernet.com/productfiles/cache/600x600/890120000690/89012_069b.jpg</t>
  </si>
  <si>
    <t>https://extranet.vandernet.com/productfiles/cache/600x600/890120000690/89012_138c.jpg</t>
  </si>
  <si>
    <t>Pelastuslaitteet</t>
  </si>
  <si>
    <t>890150000690</t>
  </si>
  <si>
    <t>Clip Scissors kuljetuspussi</t>
  </si>
  <si>
    <t>Esim. Edelrid katkaisusaksille</t>
  </si>
  <si>
    <t>4028545137216</t>
  </si>
  <si>
    <t xml:space="preserve">Tuotteelle ei ole suomenkielistä tuotetekstiä. Englanninkielinen tuoteteksti:
Bag for storing (rescue) scissors such as the CLIP SCISSORS, which allows safe and quick access. With integrated retractor system for loss protection.
</t>
  </si>
  <si>
    <t>https://extranet.vandernet.com/productfiles/cache/600x600/890150000690/89015_069a.jpg</t>
  </si>
  <si>
    <t>EM-30K</t>
  </si>
  <si>
    <t>Pelastuspakkaus Kaa-Megawatt 30m</t>
  </si>
  <si>
    <t>11mm köysi. 1,5m talja</t>
  </si>
  <si>
    <t>6430023642088</t>
  </si>
  <si>
    <t>30 m</t>
  </si>
  <si>
    <t xml:space="preserve">Valmis pelastuspakkaus, jossa tarvittavat varusteet köyden varaan pudonneen henkilön pelastamiseen. Sunniteltu pelastusalan ammattilaisille sekä paripelastamiseen. Soveltuu monipuolisesti myös muihin pelastus- ja työtehtäviin. Helppo laajentaa muilla Edelrid komponenteilla lukuisiin muihinkin käyttötarkoituksiin.
Toimitukseen kuuluu seuraavat Edelrid varusteet: 
1 kpl: Performance Static 11,0mm 1-ST-W 30 m köysi tehdastekoisella kiinnityslenkillä. EN1891 tyyppi A (vaihtoehtoisesti voidaan tehdä myös 1-ST 30m köydellä).
1 kpl: Megawatt laskeutumislaite
2 kpl: Oval Power Steel Triple terässulkurengas Triple Lock automaattilukituksella ja sileällä portilla. EN362. (vaihtoehtoisesti voidaan myös tehdä alumiinisulkurenkaalla)
1 kpl: Kiwi Screw alumiinisulkurengas ruuviluktiuksella ja sileällä portilla. EN362, EN12275.
1 kpl: Kaa 1,5 m taljapakkaus
1 kpl: PES Sling 180 cm ankkurinauhalenkki (vaihtoehtoisesti voidaan tehdä myös muilla nauhalenkeillä, esim. Match Sling ankkurinauha säädettävä 150cm)
1 kpl: Cask 25l säilytys- ja kuljetussäkki
Maksimielinikä: Köysi ja nauhalenkit 14 vuotta (= 4 vuotta varastointia + 10 vuotta käyttöä). Metallituotteet: Rajoittamaton.
Pakkaukseen liittyvä työturvallisuuskoulutus: Pelastuskoulutus 3h. Tuotekoodi: KKPET1 (Sähkönro 6313608)
Tiedoksi: Tämän kokonaisuuden komponentit tulee (ainakin toistaiseksi) tilata irtokoodeina, ja köysi on tilattavissa haluttuna pituutena aina 200 m asti (jolloin pakkauksen hinta muodostuu köyden metrimäärän mukaan).
</t>
  </si>
  <si>
    <t>https://extranet.vandernet.com/productfiles/cache/600x600/EM-30K/1_Edelrid_Rescue_Set_Megawatt_Kaa.jpg</t>
  </si>
  <si>
    <t>14.03.2025</t>
  </si>
  <si>
    <t>2K64603000CTSTD</t>
  </si>
  <si>
    <t>https://extranet.vandernet.com/productfiles/cache/600x600/EM-30K/1_Edelrid_Rescue_Set_Megawatt_Kaa_sample_combination.jpg</t>
  </si>
  <si>
    <t>https://extranet.vandernet.com/productfiles/cache/600x600/EM-30K/2_Edelrid_Megawatt.jpg</t>
  </si>
  <si>
    <t>https://extranet.vandernet.com/productfiles/cache/600x600/EM-30K/3_Edelrid_Kaa.jpg</t>
  </si>
  <si>
    <t>https://extranet.vandernet.com/productfiles/cache/600x600/EM-30K/4_Edelrid_Performance-Static_11mm.jpg</t>
  </si>
  <si>
    <t>https://extranet.vandernet.com/productfiles/cache/600x600/EM-30K/5_Edelrid_Oval_Power_2500.jpg</t>
  </si>
  <si>
    <t>https://www.youtube.com/watch?v=_uwUBWsZT9E&amp;t=181s</t>
  </si>
  <si>
    <t>https://www.youtube.com/watch?v=DKh9nJg0li8</t>
  </si>
  <si>
    <t>https://www.youtube.com/watch?v=g5xQ5drq6nE&amp;t=2s</t>
  </si>
  <si>
    <t>Putoamisen pys. köysitarraimet</t>
  </si>
  <si>
    <t>840180009210</t>
  </si>
  <si>
    <t>Defuser Rescue nykäyksenvaimennin 21cm</t>
  </si>
  <si>
    <t>Edelrid Fuselle. 50-220kg</t>
  </si>
  <si>
    <t>4028545175980</t>
  </si>
  <si>
    <t>21cm</t>
  </si>
  <si>
    <t>921</t>
  </si>
  <si>
    <t xml:space="preserve">Nykäyksenvaimennin Edelrid Fuse putoamisen pysäyttävän köysitarraimen ja kokovaljaan rinta- tai selkäkiinnityspisteen väliin työkäyttöön. Raskaiden työkalujen/varusteiden kanssa toimimiseen sekä pelastustyöhön soveltuva malli, joka mahdollistaa paripelastamisen 50-220 kg kokonaiskuormalla. Erittäin kevyt rakenne. Pituus: 21 cm. Lisäsertifioitu 140 kg käyttäjille asti (ainoana kokonaisuutena markkinoilla, sekä kansainväliseen käyttöön. 
Kokonaisuus vaimentaa putoamistilanteessa järjestelmään ja käyttäjään kohdistuvat nykäysvoimat 30 % alle standardin vaatimustason repeytymällä auki. 
Varustettu avattavalla suojuksella, joten säännöllinen tarkastaminen on helppoa ja nopeaa. CE EN355, ANSI Z359.13. Paino: 133 g. Murtolujuus 15 kN. Maksimielinikä 14 vuotta (= 4 vuotta varastointia + 10 vuotta käyttöä). Valmistusmaa Saksa.
Ederid liitosvaihtoehdot:
Cupid Swivel leikari avattava: 840150002190
Cupid portillinen rengas: 882180001380
Oval Power 2500 Triple RFID lukkosulkurengas alumiini: 882840003290
Oval Power Steel ANSI lukkosulkurengas teräs: 852100000060
Oval Power Captive asemointitanko sulkurenkaaseen: 852110000170
HUOM! Tätä tuotetta ei saa käyttää missään muussa kokoonpanossa kuin liitettynä Edelrid Fuse putoamisen pysäyttävään köysitarraimeen.
Putoamisen pysäyttävää tuotetta käytettäessä tulee aina huomioida tarvittava turvaetäisyys työskentelijän alapuolella.
</t>
  </si>
  <si>
    <t>https://extranet.vandernet.com/productfiles/cache/600x600/840180009210/84018_921a.jpg</t>
  </si>
  <si>
    <t>6318047</t>
  </si>
  <si>
    <t>46182311</t>
  </si>
  <si>
    <t>125</t>
  </si>
  <si>
    <t>https://extranet.vandernet.com/productfiles/cache/600x600/840180009210/84018_921b.jpg</t>
  </si>
  <si>
    <t>853030000170</t>
  </si>
  <si>
    <t>Defuser Rescue L nykäyksenvaimennin 40cm</t>
  </si>
  <si>
    <t>4028545195643</t>
  </si>
  <si>
    <t>40cm</t>
  </si>
  <si>
    <t xml:space="preserve">Nykäyksenvaimennin Edelrid Fuse putoamisen pysäyttävän köysitarraimen ja kokovaljaan rinta- tai selkäkiinnityspisteen väliin työkäyttöön. Raskaiden työkalujen/varusteiden kanssa toimimiseen sekä pelastustyöhön soveltuva pitkä ja runsaasti liikkumisvapautta tarjoava malli, joka mahdollistaa myös paripelastamisen 50-220 kg kokonaiskuormalla. Erittäin kevyt rakenne. Pituus: 40 cm. Lisäsertifioitu 140 kg käyttäjille asti (ainoana kokonaisuutena markkinoilla), sekä kansainväliseen käyttöön. 
Kokonaisuus vaimentaa putoamistilanteessa järjestelmään ja käyttäjään kohdistuvat nykäysvoimat 30 % alle standardin vaatimustason repeytymällä auki. 
Varustettu avattavalla suojuksella, joten säännöllinen tarkastaminen on helppoa ja nopeaa. EN355, ANSI Z359.15. CE. Paino: 133 g. Murtolujuus 15 kN. Materiaalit: Polyamidi/HMPE. Maksimielinikä 14 vuotta (= 4 vuotta varastointia + 10 vuotta käyttöä). Valmistusmaa Saksa.
Muutama Ederid liitosvaihtoehdoista:
Cupid Swivel leikari avattava: 840150002190
Cupid portillinen rengas: 882180001380
Cupid Steel portillinen rengas: 852130000060 (erit. pelastuslaitoskäyttöön)
Oval Power 2500 Triple lukkosulkurengas alumiini: 852050003290
Oval Power Steel ANSI lukkosulkurengas teräs: 852100000060
Oval Power Captive asemointitanko sulkurenkaaseen: 852110000170
HUOM! Tätä tuotetta ei saa käyttää missään muussa kokoonpanossa kuin liitettynä Edelrid Fuse putoamisen pysäyttävään köysitarraimeen.
Putoamisen pysäyttävää tuotetta käytettäessä tulee aina huomioida tarvittava turvaetäisyys työskentelijän alapuolella.
</t>
  </si>
  <si>
    <t>https://extranet.vandernet.com/productfiles/cache/600x600/853030000170/85303_017a.jpg</t>
  </si>
  <si>
    <t>6318067</t>
  </si>
  <si>
    <t>840170000170</t>
  </si>
  <si>
    <t>455</t>
  </si>
  <si>
    <t>https://extranet.vandernet.com/productfiles/cache/600x600/853030000170/85303_017b.jpg</t>
  </si>
  <si>
    <t>https://extranet.vandernet.com/productfiles/cache/600x600/853030000170/85303_017c.jpg</t>
  </si>
  <si>
    <t>https://www.youtube.com/watch?v=lq8upetNLwk&amp;list=PLvWUlXVuMGCMEA5XESsLLmUHYBhhtQihq</t>
  </si>
  <si>
    <t>882560000170</t>
  </si>
  <si>
    <t>Fuse köysitarrain</t>
  </si>
  <si>
    <t>EN353-2,EN12841 A.10-12mm</t>
  </si>
  <si>
    <t>4028545122236</t>
  </si>
  <si>
    <t xml:space="preserve">Köydessä molempiin suuntiin liikkuva putoamisen pysäyttävä köysitarrain työkäyttöön ja pelastusalan tarpeisiin. Laite, joka asettaa uuden standardin sille, miten sujuvasti köysitarraimen kuuluu liikkua ja toimia - ensimmäisestä metristä alkaen. Toimii pystysuorassa käytössä, viistoilla pinnoilla sekä vaakatasoilla. Voidaan käyttää monipuolisesti myös ankkuripisteeseen kiinnitettynä esimerkiksi pelastustilanteissa. Lukitustoiminto, joka tehostaa työskentelyä ja tekee siitä turvallisempaa. 
Pudottamisen mahdollisuus eliminoitu. Lisäsertifioitu 140 kg käyttäjille asti ja pelastuskäytössä 220 kg (ainoana laitteena markkinoilla), että kansainväliseen käyttöön. Liitetään kokovaljaan rinta- tai selkäkiinnityspisteeseen Edelrid Defuser nykäyksenvaimentimella ja lukkosulkurenkaalla. 
Lukitustoiminnon ansiosta käyttäjä voi pysäyttää laitteen mahdollisimman ylös turvaköyteen ja vähentää putoamismatkaa. Kovan tuulen aikana lukitustoiminto myös estää köyttä liukumasta ylöspäin tuulen mukana. Erinomainen varuste myös, kun asennetaan vaakatason elämänlankaa ja siirrytään ankkuripisteestä seuraavaan. Asennettavissa köyteen ja poistettavissa missä tahansa kohtaa. Integroidun liitosvarren ansiosta laitteessa ei ole irrotettavaa sulkurengasta, jolloin köydestä irrottaminen ja takaisin liittäminen ja väliankkuripisteiden ohittaminen onnistuu nopeasti ilman riskiä laitteen pudottamisesta. Liikkuu köydessä vapaasti molempiin suuntiin ilman että laitetta tarvitsee ohjata käsin. Putoamisen tapahtuessa tai käyttäjän liukastuessa nykäys lukitsee laitteen automaattisesti ja pysäyttää hallitsemattoman liikkeen. Lukittuu myös, jos laitteeseen tarraudutaan käsillä.
Köysitarraimen aktivointitoiminto ja köysitarraimen salpa on rakenteessa eroteltu toisistaan, joka lisää laitteen turvallisuutta sekä parantaa käytettävyyttä. Kannen sulkumekanismissa turvaindikaattori, joka näkyy, jos kansi ei ole kunnolla suljettu.
Fusen ja valjaiden väliin tulee aina laittaa nykäyksenvaimennin (kts. yhteensopivat mallit alla. Nämä innovatiiviset nykäyksenvaimentimet madaltavat käyttäjään kohdistuvat nykäysvoimat 30 % standardin vaatimuksien alapuolelle). Paripelastamiskäyttöön valitaan aina Rescue-malli.
Sertifioinnit:
- Köysityöskentelyssä Fuse on sertifioitu (EN12841 tyyppi A mukaisesti) käytettäväksi Defuserin ja minkä tahansa halkaisijaltaan 10 mm - 12 mm CE EN1891 tyyppi A mukaisten vähäjoustoisten ydinköysien kanssa. Esim. Edelrid Performance Static yleiskäyttöön, tai kun halutaan köysi jossa ydin ja mantteli kytketty yhteen niin Edelrid Performance Static SyncTec, tai kun halutaan paremmat viiltosuojaominaisuudet niin Edelrid Interstatic Protect 11 mm.
- Kattotyössä, mastotyössä ja EN353-2 mukaisissa olosuhteissa käytettäessä Fuse on sertifioitu (EN353-2 mukaisesti) käytettäväksi Defuserin ja Edelrid Performance Static 11 mm köysien kanssa. Kokonaisuus on lisäksi testattu terävän reunan yli (PPE-R/11.075 V01 (RfU 075) mukaisesti vaakasuorassa käytössä onnistuneesti pudotuksella jäysteettömän 90° teräsreunan yli, sade 0,5 mm).
Putoamisen pysäyttävää tuotetta käytettäessä tulee aina huomioida tarvittava esteistä vapaa turvaetäisyys työskentelijän alapuolella. 
- Kansainvälisessä käytössä Fuse on sertifioitu (ANSI Z359.15 mukaisesti), kun käytetään Defuserin sekä ANSI-sertifioidun asemointitangolla varustetun ja tehdaspäätetyn Edelrid Performance Static ANSI 11 mm köyden kanssa.
- Sertifioitu käyttöön -40C asti = erittäin kylmiin lämpötiloihin
Integroitu RFID siru seurantaan ja helpompaan &amp; taloudellisempaan määräaikaistarkastamiseen. Paino: 420 g. Maksimielinikä rajoittamaton. Valmistusmaa Saksa.
Edelrid lisävarusteet ja suositellut osat:
Defuser nykäyksenvaimennin Rescue L: 853030000170	
Defuser nykäyksenvaimennin Rescue 21 cm: 840180009210
Performance Static 11,0mm köysi (eri värejä ja pituuksia)
Cupid Swivel leikari avattava: 840150002190
Oval Power 2500 Triple lukkosulkurengas alumiini: 852050003290
Oval Power Steel ANSI lukkosulkurengas teräs: 852100000060
Hand Cruiser nousukahva oikea (tehokkaaseen pelastautumiseen): 882540000170
Axiom taljapyöräkarabiini (tehokkaampoaan pelastautumiseen Hand Cruiserilla): 882710003290
</t>
  </si>
  <si>
    <t>https://extranet.vandernet.com/productfiles/cache/600x600/882560000170/1_88256_Edelrid_Fuse_köysitarrain.jpg</t>
  </si>
  <si>
    <t>6318036</t>
  </si>
  <si>
    <t>55</t>
  </si>
  <si>
    <t>https://extranet.vandernet.com/productfiles/cache/600x600/882560000170/2_88256_Edelrid_Fuse_rope_installation.jpg</t>
  </si>
  <si>
    <t>https://extranet.vandernet.com/productfiles/cache/600x600/882560000170/3_88256__Edelrid_Fuse_rope_installed.jpg</t>
  </si>
  <si>
    <t>https://extranet.vandernet.com/productfiles/cache/600x600/882560000170/4_88256_Edelrid_Fuse_right_angle.jpg</t>
  </si>
  <si>
    <t>https://extranet.vandernet.com/productfiles/cache/600x600/882560000170/5_88256_Edelrid_Fuse_left_front.jpg</t>
  </si>
  <si>
    <t>https://extranet.vandernet.com/productfiles/cache/600x600/882560000170/6_88256_Edelrid_Fuse_left_angle.jpg</t>
  </si>
  <si>
    <t>https://www.youtube.com/watch?v=lq8upetNLwk</t>
  </si>
  <si>
    <t>https://www.youtube.com/watch?v=cYpy3SrFnXk</t>
  </si>
  <si>
    <t>Putoamissuojainpakkaukset</t>
  </si>
  <si>
    <t>Kattotyö</t>
  </si>
  <si>
    <t>EA-FLF301</t>
  </si>
  <si>
    <t>Kattotyöpakkaus Fuse 30m 1-koko</t>
  </si>
  <si>
    <t>Aurinkopaneeliasentajille</t>
  </si>
  <si>
    <t>EA-FLF30x</t>
  </si>
  <si>
    <t>6430023641777</t>
  </si>
  <si>
    <t>1 (S-M)</t>
  </si>
  <si>
    <t xml:space="preserve">Valmis putoamissuojainpakkaus tehokkaaseen työskentelyyn putoamisvaarallisissa olosuhteissa. Suunniteltu täyttämään esimerkiksi aurinkopaneeliasentajien toiveet ja tarpeet turvallisesta ja helposta toimimisesta katoilla. Soveltuu myös muihin kattotöihin, lumenpudottamiseen ym. korkeanpaikantyöskentelyyn. Lisäsertifioitu 140 kg käyttäjille asti sekä kansainväliseen käyttöön.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Fuse putoamisen pysäyttävä köysitarrain liikkuu sujuvasti käyttäjän mukana molempiin suuntiin liikuttaessa ja pysäyttää putoamisen. Sujuva liikkuminen alkaa jo ensimmäisestä metristä alkaen, joka tehostaa työskentelyä. Fuse soveltuu sekä pystyopinnoilla, kaltevilla pinnoilla että vaakapinnoilla käytettäväksi. Laitteessa ei ole köyttä kuluttavia hampaita, ja lukitustoiminto voidaan nappia painamalla aktivoida, joka lisää turvallisuutta sekä parantaa työskentelymukavuutta.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Lite valjaat 1-koko (S-M) tai 2-koko (L-XL). Sertifioitu max. 140 kg käyttäjille. EN361, EN813, ANSI.
2 kpl: Oval Power 2500 Triple RFID alumiinisulkurengas Triple Lock automaattilukituksella ja sileällä portilla. EN362, EN12275.
1 kpl: Defuser nykäyksenvaimennin L (30 cm)
1 kpl: Fuse putoamisen pysäyttävä köysitarrain
1 kpl: Performance Static 11,0mm 1-ST 30m köysi tehdastekoisella kiinnityslenkillä. EN1891 A.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</si>
  <si>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https://extranet.vandernet.com/productfiles/cache/600x600/EA-FLF30x/1_fusepakkaus30m.jpg</t>
  </si>
  <si>
    <t>6318002</t>
  </si>
  <si>
    <t>https://extranet.vandernet.com/productfiles/cache/600x600/EA-FLF30x/3493070_web.jpg</t>
  </si>
  <si>
    <t>https://extranet.vandernet.com/productfiles/cache/600x600/EA-FLF30x/83427_047a_Edelrid_Performance_Static_11mm_Sewn_Loop_Termination.jpg</t>
  </si>
  <si>
    <t>https://extranet.vandernet.com/productfiles/cache/600x600/EA-FLF30x/84017_017a.jpg</t>
  </si>
  <si>
    <t>https://extranet.vandernet.com/productfiles/cache/600x600/EA-FLF30x/84017_017b.jpg</t>
  </si>
  <si>
    <t>https://extranet.vandernet.com/productfiles/cache/600x600/EA-FLF30x/84021_017c.jpg</t>
  </si>
  <si>
    <t>https://www.youtube.com/watch?v=tHdc7Tmf7KY</t>
  </si>
  <si>
    <t>EA-FLF302</t>
  </si>
  <si>
    <t>Kattotyöpakkaus Fuse 30m 2-koko</t>
  </si>
  <si>
    <t>6430023641784</t>
  </si>
  <si>
    <t>2 (L-XL)</t>
  </si>
  <si>
    <t xml:space="preserve">Valmis putoamissuojainpakkaus tehokkaaseen työskentelyyn putoamisvaarallisissa olosuhteissa. Suunniteltu täyttämään esimerkiksi aurinkopaneeliasentajien toiveet ja tarpeet turvallisesta ja helposta toimimisesta katoilla. Soveltuu myös muihin kattotöihin, lumenpudottamiseen ym. korkeanpaikantyöskentelyyn. Lisäsertifioitu 140 kg käyttäjille asti sekä kansainväliseen käyttöön.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Fuse putoamisen pysäyttävä köysitarrain liikkuu sujuvasti käyttäjän mukana molempiin suuntiin liikuttaessa ja pysäyttää putoamisen. Sujuva liikkuminen alkaa jo ensimmäisestä metristä alkaen, joka tehostaa työskentelyä. Fuse soveltuu sekä pystyopinnoilla, kaltevilla pinnoilla että vaakapinnoilla käytettäväksi. Laitteessa ei ole köyttä kuluttavia hampaita, ja lukitustoiminto voidaan nappia painamalla aktivoida, joka lisää turvallisuutta sekä parantaa työskentelymukavuutta.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Lite valjaat 1-koko (S-M) tai 2-koko (L-XL). Sertifioitu max. 140 kg käyttäjille. EN361, EN813, ANSI.
2 kpl: Oval Power 2500 Triple RFID alumiinisulkurengas Triple Lock automaattilukituksella ja sileällä portilla. EN362, EN12275.
1 kpl: Defuser Rescue L nykäyksenvaimennin L (40 cm)
1 kpl: Fuse putoamisen pysäyttävä köysitarrain
1 kpl: Performance Static 11,0mm 1-ST 30m köysi tehdastekoisella kiinnityslenkillä. EN1891 A.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Defuser nykäyksenvaimennin S 18 cm. Suositeltava vaihtaa nykäyksenvaimennin tähän lyhyempään versioon, jos on paljon liikkumista tikkaissa ylös ja alas. Tuotekoodi 840160000170
- Lukuisilla eri Edelrid työkaluhihnoilla ja työkalupusseilla
</t>
  </si>
  <si>
    <t>6318003</t>
  </si>
  <si>
    <t>EA-FPPF301</t>
  </si>
  <si>
    <t>Kattotyöpakkaus Fuse-Y 30m 1-koko</t>
  </si>
  <si>
    <t>EA-FPPF30x</t>
  </si>
  <si>
    <t>6430023641791</t>
  </si>
  <si>
    <t xml:space="preserve">Valmis laaja putoamissuojainpakkaus tehokkaaseen työskentelyyn putoamisvaarallisissa olosuhteissa. Suunniteltu täyttämään esimerkiksi aurinkopaneeliasentajien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Shockstop-Y 140 Giant 130cm stretch liitosköysi nykäyksenvaimentimella, isoilla 64 mm avauman kiinnittimillä, kierrosestäjällä sekä valjaisiin liitettävällä automaattilukitteisella lukkosulkurenkaalla mahdollistaa liikkumisen tikkaita -tai muita metallirakenteita pitkin.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Pro Plus valjaat 1-koko (S-M) tai 2-koko (L-XL). Sertifioitu max. 140 kg käyttäjille. EN358, EN361, EN813.
2 kpl: Oval Power 2500 Triple alumiinisulkurengas Triple Lock automaattilukituksella ja sileällä portilla. EN362, EN12275.
1 kpl: Defuser Rescue L nykäyksenvaimennin L (40 cm)
1 kpl: Fuse putoamisen pysäyttävä köysitarrain
1 kpl: Performance Static 11,0mm 1-ST 30m köysi tehdastekoisella kiinnityslenkillä. EN1891 A.
1 kpl: Shockstop-Y 140 Giant 130cm stretch liitosköysi. EN355, ANSI.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Back Plate Flex Pro &amp; Pro Plus kulumissuojalevy valjaiden selkäosaan. Tuotekoodi 820010010170.
- Cask varustesäkki 28 l. Tuotekoodi 873020131380
- Ombilix Adjust liitosköysi 3 m työasemointiin. Tuotekoodi 882813000470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</si>
  <si>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https://extranet.vandernet.com/productfiles/cache/600x600/EA-FPPF30x/1_EA-FPPF30x_Edelrid_Kattotyöpakkaus_Fuse-Y.jpg</t>
  </si>
  <si>
    <t>6318000</t>
  </si>
  <si>
    <t>https://extranet.vandernet.com/productfiles/cache/600x600/EA-FPPF30x/3493070_web.jpg</t>
  </si>
  <si>
    <t>https://extranet.vandernet.com/productfiles/cache/600x600/EA-FPPF30x/84017_017a.jpg</t>
  </si>
  <si>
    <t>https://extranet.vandernet.com/productfiles/cache/600x600/EA-FPPF30x/84017_017b.jpg</t>
  </si>
  <si>
    <t>https://extranet.vandernet.com/productfiles/cache/600x600/EA-FPPF30x/84021_017a.jpg</t>
  </si>
  <si>
    <t>https://extranet.vandernet.com/productfiles/cache/600x600/EA-FPPF30x/84021_017b.jpg</t>
  </si>
  <si>
    <t>EA-FPPF302</t>
  </si>
  <si>
    <t>Kattotyöpakkaus Fuse-Y 30m 2-koko</t>
  </si>
  <si>
    <t>6430023641807</t>
  </si>
  <si>
    <t>6318001</t>
  </si>
  <si>
    <t>EF-30L</t>
  </si>
  <si>
    <t>Liitosköysipakkaus Fuse 30m</t>
  </si>
  <si>
    <t>EN353-2,EN12841 A.11mm köysi</t>
  </si>
  <si>
    <t>6430023641814</t>
  </si>
  <si>
    <t xml:space="preserve">Valmis pakkaus, jossa työkäyttöön liitosköysikokonaisuus käytettäväksi putoamisen pysäyttävänä köytenä, tai turvaköytenä köysityöskentelyjärjestelmässä. Toimitetaan laatikossa, joka toimii myynti- kuljetus- sekä säilytyspakkauksena ja suojaa varusteita. Testattu myös terävän reunan yli tapahtuvaan putoamiseen, sekä lisäsertifioitu 140 kg käyttäjille asti. 
Toimitukseen kuuluu seuraavat Edelrid varusteet: 
1 kpl: Performance Static 11,0mm 1-ST 30 m köysi tehdastekoisella kiinnityslenkillä. EN1891 tyyppi A.
1 kpl: Fuse putoamisen pysäyttävä köysitarrain. EN353-2 (putoamisen pysäyttäminen kattotyöhön, tikkailla liikkuminen, mastotyö jne.), PPE-R/11.075 V01, RfU 075 (terävän reunan yli putoaminen vaakasuorassa käytössä) ja EN12841 tyyppi A (köysityöskentely)
1 kpl: Defuser Rescue L nykäyksenvaimennin L (40 cm)
2 kpl: Oval Power 2500 Triple alumiinisulkurengas Triple Lock automaattilukituksella ja sileällä portilla. EN362, EN12275. Köyden liittämiseksi ankkuripisteeseen, ja nykäyksenvaimentimen liittämiseksi valjaisiin
1 kpl: SmartStrore säilytys- ja kuljetuslaatikko 
Maksimielinikä: Köysi ja nauhalenkit 14 vuotta (= 4 vuotta varastointia + 10 vuotta käyttöä). Metallituotteet: Rajoittamaton.
Pakkaukseen liittyvä työturvallisuuskoulutus: Kattotyökoulutus 3 h. Tuotekoodi: KKKAT1 (Sähkönro 6313603)
Lisätietoja Edelrid Fuse köysitarraimesta:
Köydessä molempiin suuntiin liikkuva putoamisen pysäyttävä köysitarrain työkäyttöön ja pelastusalan tarpeisiin. Laite, joka asettaa uuden standardin sille miten sujuvasti köysitarraimen kuuluu liikkua ja toimia - ensimmäisestä metristä alkaen. Toimii pystysuorassa käytössä, viistoilla pinnoilla sekä vaakatasoilla. Voidaan käyttää monipuolisesti myös ankkuripisteeseen kiinnitettynä esimerkiksi pelastustilanteissa. Lukitustoiminto, joka tehostaa työskentelyä ja tekee siitä turvallisempaa. 
Pudottamisen mahdollisuus eliminoitu. Lisäsertifioitu 140 kg käyttäjille asti (ainoana laitteena markkinoilla). Liitetään kokovaljaan rinta- tai selkäkiinnityspisteeseen Edelrid Defuser nykäyksenvaimentimella ja lukkosulkurenkaalla. 
Lukitustoiminnon ansiosta käyttäjä voi pysäyttää laitteen mahdollisimman ylös turvaköyteen ja vähentää putoamismatkaa. Kovan tuulen aikana lukitustoiminto myös estää köyttä liukumasta ylöspäin tuulen mukana. Erinomainen varuste myös, kun asennetaan vaakatason elämänlankaa ja siirrytään ankkuripisteestä seuraavaan. Asennettavissa köyteen ja poistettavissa missä tahansa kohtaa. Integroidun liitosvarren ansiosta laitteessa ei ole irrotettavaa sulkurengasta, jolloin köydestä irrottaminen ja takaisin liittäminen ja väliankkuripisteiden ohittaminen onnistuu nopeasti ilman riskiä laitteen pudottamisesta. Liikkuu köydessä vapaasti molempiin suuntiin ilman että laitetta tarvitsee ohjata käsin. Putoamisen tapahtuessa tai käyttäjän liukastuessa nykäys lukitsee laitteen automaattisesti ja pysäyttää hallitsemattoman liikkeen. Lukittuu myös, jos laitteeseen tarraudutaan käsillä.
Köysitarraimen aktivointitoiminto ja köysitarraimen salpa on rakenteessa eroteltu toisistaan, joka lisää laitteen turvallisuutta sekä parantaa käytettävyyttä. Kannen sulkumekanismissa turvaindikaattori, joka näkyy, jos kansi ei ole kunnolla suljettu.
Fusen ja valjaan väliin tuleva nykäyksenvaimennin madaltaa käyttäjään kohdistuvat nykäysvoimat 30 % standardin vaatimuksien alapuolelle). Integroitu RFID siru seurantaan ja helpompaan &amp; taloudellisempaan määräaikaistarkastamiseen.
</t>
  </si>
  <si>
    <t>https://extranet.vandernet.com/productfiles/cache/600x600/EF-30L/1_Liitosköysipakkaus_Fuse.jpg</t>
  </si>
  <si>
    <t>6318018</t>
  </si>
  <si>
    <t>AE-30S</t>
  </si>
  <si>
    <t>https://extranet.vandernet.com/productfiles/cache/600x600/EF-30L/2_EF-30L_web.jpg</t>
  </si>
  <si>
    <t>https://extranet.vandernet.com/productfiles/cache/600x600/EF-30L/3493070_web.jpg</t>
  </si>
  <si>
    <t>https://extranet.vandernet.com/productfiles/cache/600x600/EF-30L/83427_047a_Edelrid_Performance_Static_11mm_Sewn_Loop_Termination.jpg</t>
  </si>
  <si>
    <t>https://extranet.vandernet.com/productfiles/cache/600x600/EF-30L/84017_017a.jpg</t>
  </si>
  <si>
    <t>https://extranet.vandernet.com/productfiles/cache/600x600/EF-30L/84017_017b.jpg</t>
  </si>
  <si>
    <t>EK-10FLS1</t>
  </si>
  <si>
    <t>Kattotyö Flex Lite 140 10m 1-koko</t>
  </si>
  <si>
    <t>Valjaat&amp;put.pys.köysi 140+kiin</t>
  </si>
  <si>
    <t>EK-10FLSx</t>
  </si>
  <si>
    <t>6430023641845</t>
  </si>
  <si>
    <t xml:space="preserve">Käyttövalmiiksi kasattu putoamissuojainpakkaus tehokkaaseen työskentelyyn putoamisvaarallisissa olosuhteissa. Soveltuu kattotöihin, lumenpudottamiseen ym. korkeanpaikantyöskentelyyn. Lisäsertifioitu 140 kg käyttäjille asti. Testattu lisäksi Sharp Edge testin mukaisesti terävän reunan yli.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Ombilix 140 putoamisen pysäyttävä liitosköysi liikkuu erinomaisesti köyttä pitkin ylöspäin ja pysäyttää putoamisen, ja on myös helppo säätää. Varustettu nykäyksenvaimentimella. Sertifioitu myös EN358 mukaiseksi säädettäväksi työasemointiköydeksi. Automaattilukitteinen kiinnitin ja sulkurengas pienentävät virhekäytön mahdollisuutta ja sileät Key Lock portit tekevät sulkurenkaiden käytöstä tehokasta ja miellyttävää. 
PES Sling ankkurinauha on monikäyttöinen multi-sertifioitu liitoshihna-ankkurinauhalenkki-ankkurointiväline. Ihanteellinen kestävien ankkuripisteiden luomiseen nopeasti rakenteiden ympärille, tai putoamisen estävänä liitosköytenä.
Toimituslaatikko on samalla putoamissuojainsetin kuljetus- ja säilytyspakkaus. 
Sisältää seuraavat Edelrid varusteet:
1 kpl: Flex Lite valjaat 1-koko (S-M) tai 2-koko (L-XL). EN361, EN813, ANSI.
1 kpl: Ombilix 140 liitosköysi 10 m (sis. kiinnittimen, sulkurenkaan ja kuljetuspussin). EN353-2. EN358. Lisäsertifioitu 140 kg asti.
1 kpl: PES Sling 180 cm ankkurinauhalenkki. EN354 (liitosköydet), EN566 (nauhalenkit) ja EN795 luokka B (ankkuripiste)
1 kpl: SmartStore säilytyslaatikko
Maksimielinikä: Kuitutuotteet 14 vuotta (= 4 vuotta varastointia + 10 vuotta käyttöä), metallituotteet rajoittamaton. 
Pakkaukseen liittyvä työturvallisuuskoulutus: Kattotyökoulutus 3 h. Tuotekoodi: KKKAT1 (Sähkönro 6313603)
Valjaiden mitoitus:
1-koko S-M: Käyttäjän pituus: 155-180 cm. Jalkalenkkien ympärysmitta 44-82 cm.
2-koko L-XXL: Käyttäjän pituus: 175-205 cm. Jalkalenkkien ympärysmitta 44-98 cm.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Lukuisilla eri Edelrid työkaluhihnoilla ja työkalupusseilla
</t>
  </si>
  <si>
    <t>https://extranet.vandernet.com/productfiles/cache/600x600/EK-10FLSx/1_EK-10FLSx_web.jpg</t>
  </si>
  <si>
    <t>6318006</t>
  </si>
  <si>
    <t>https://extranet.vandernet.com/productfiles/cache/600x600/EK-10FLSx/85302_047a.jpg</t>
  </si>
  <si>
    <t>https://extranet.vandernet.com/productfiles/cache/600x600/EK-10FLSx/85302_047b.jpg</t>
  </si>
  <si>
    <t>https://extranet.vandernet.com/productfiles/cache/600x600/EK-10FLSx/85302_047c.jpg</t>
  </si>
  <si>
    <t>https://extranet.vandernet.com/productfiles/cache/600x600/EK-10FLSx/85302_047d.jpg</t>
  </si>
  <si>
    <t>https://extranet.vandernet.com/productfiles/cache/600x600/EK-10FLSx/88086_219a.jpg</t>
  </si>
  <si>
    <t>EK-10FLS2</t>
  </si>
  <si>
    <t>Kattotyö Flex Lite 140 10m 2-koko</t>
  </si>
  <si>
    <t>6430023641852</t>
  </si>
  <si>
    <t>2 (L-XXL)</t>
  </si>
  <si>
    <t>6318007</t>
  </si>
  <si>
    <t>BFAKIT.10.FAST</t>
  </si>
  <si>
    <t>EK-15FLS1</t>
  </si>
  <si>
    <t>Kattotyö Flex Lite 140 15m 1-koko</t>
  </si>
  <si>
    <t>EK-15FLSx</t>
  </si>
  <si>
    <t>6430023641869</t>
  </si>
  <si>
    <t>https://extranet.vandernet.com/productfiles/cache/600x600/EK-15FLSx/1_EK-15FLSx_web.jpg</t>
  </si>
  <si>
    <t>6318008</t>
  </si>
  <si>
    <t>https://extranet.vandernet.com/productfiles/cache/600x600/EK-15FLSx/85302_047a.jpg</t>
  </si>
  <si>
    <t>https://extranet.vandernet.com/productfiles/cache/600x600/EK-15FLSx/85302_047b.jpg</t>
  </si>
  <si>
    <t>https://extranet.vandernet.com/productfiles/cache/600x600/EK-15FLSx/85302_047c.jpg</t>
  </si>
  <si>
    <t>https://extranet.vandernet.com/productfiles/cache/600x600/EK-15FLSx/85302_047d.jpg</t>
  </si>
  <si>
    <t>https://extranet.vandernet.com/productfiles/cache/600x600/EK-15FLSx/88086_219a.jpg</t>
  </si>
  <si>
    <t>EK-15FLS2</t>
  </si>
  <si>
    <t>Kattotyö Flex Lite 140 15m 2-koko</t>
  </si>
  <si>
    <t>6430023641876</t>
  </si>
  <si>
    <t>6318009</t>
  </si>
  <si>
    <t>BK-15PU</t>
  </si>
  <si>
    <t>EK-20FLS1</t>
  </si>
  <si>
    <t>Kattotyö Flex Lite 140 20m 1-koko</t>
  </si>
  <si>
    <t>EK-20FLSx</t>
  </si>
  <si>
    <t>6430023641883</t>
  </si>
  <si>
    <t xml:space="preserve">Käyttövalmiiksi kasattu putoamissuojainpakkaus tehokkaaseen työskentelyyn putoamisvaarallisissa olosuhteissa. Soveltuu kattotöihin, lumenpudottamiseen ym. korkeanpaikantyöskentelyyn. Lisäsertifioitu 140 kg käyttäjille asti. Testattu lisäksi Sharp Edge testin mukaisesti terävän reunan yli.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Ombilix 140 putoamisen pysäyttävä liitosköysi liikkuu erinomaisesti köyttä pitkin ylöspäin ja pysäyttää putoamisen, ja on myös helppo säätää. Varustettu nykäyksenvaimentimella. Sertifioitu myös EN358 mukaiseksi säädettäväksi työasemointiköydeksi. Automaattilukitteinen kiinnitin ja sulkurengas pienentävät virhekäytön mahdollisuutta ja sileät Key Lock portit tekevät sulkurenkaiden käytöstä tehokasta ja miellyttävää. 
PES Sling ankkurinauha on monikäyttöinen multi-sertifioitu liitoshihna-ankkurinauhalenkki-ankkurointiväline. Ihanteellinen kestävien ankkuripisteiden luomiseen nopeasti rakenteiden ympärille, tai putoamisen estävänä liitosköytenä.
Toimituslaatikko on samalla putoamissuojainsetin kuljetus- ja säilytyspakkaus. 
Sisältää seuraavat Edelrid varusteet:
1 kpl: Flex Lite valjaat 1-koko (S-M) tai 2-koko (L-XL). EN361, EN813, ANSI.
1 kpl: Ombilix 140 liitosköysi 20 m (sis. kiinnittimen, sulkurenkaan ja kuljetuspussin). EN353-2. EN358. Lisäsertifioitu 140 kg asti.
1 kpl: PES Sling 180 cm ankkurinauhalenkki. EN354 (liitosköydet), EN566 (nauhalenkit) ja EN795 luokka B (ankkuripiste)
1 kpl: SmartStore säilytyslaatikko
Maksimielinikä: Kuitutuotteet 14 vuotta (= 4 vuotta varastointia + 10 vuotta käyttöä), metallituotteet rajoittamaton. 
Pakkaukseen liittyvä työturvallisuuskoulutus: Kattotyökoulutus 3 h. Tuotekoodi: KKKAT1 (Sähkönro 6313603)
Valjaiden mitoitus:
1-koko S-M: Käyttäjän pituus: 155-180 cm. Jalkalenkkien ympärysmitta 44-82 cm.
2-koko L-XXL: Käyttäjän pituus: 175-205 cm. Jalkalenkkien ympärysmitta 44-98 cm.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Lukuisilla eri Edelrid työkaluhihnoilla ja työkalupusseilla
</t>
  </si>
  <si>
    <t>https://extranet.vandernet.com/productfiles/cache/600x600/EK-20FLSx/1_EK-20FLSx_web.jpg</t>
  </si>
  <si>
    <t>6318010</t>
  </si>
  <si>
    <t>https://extranet.vandernet.com/productfiles/cache/600x600/EK-20FLSx/85302_047a.jpg</t>
  </si>
  <si>
    <t>https://extranet.vandernet.com/productfiles/cache/600x600/EK-20FLSx/85302_047b.jpg</t>
  </si>
  <si>
    <t>https://extranet.vandernet.com/productfiles/cache/600x600/EK-20FLSx/85302_047c.jpg</t>
  </si>
  <si>
    <t>https://extranet.vandernet.com/productfiles/cache/600x600/EK-20FLSx/85302_047d.jpg</t>
  </si>
  <si>
    <t>https://extranet.vandernet.com/productfiles/cache/600x600/EK-20FLSx/88086_219a.jpg</t>
  </si>
  <si>
    <t>EK-20FLS2</t>
  </si>
  <si>
    <t>Kattotyö Flex Lite 140 20m 2-koko</t>
  </si>
  <si>
    <t>6430023641890</t>
  </si>
  <si>
    <t>6318011</t>
  </si>
  <si>
    <t>BK-20PU</t>
  </si>
  <si>
    <t>EK-FPPFM201</t>
  </si>
  <si>
    <t>Kattotyö Fuse-Megawatt 20m 1-koko</t>
  </si>
  <si>
    <t>Monipuoliseen kattotyöhön</t>
  </si>
  <si>
    <t>EK-FPPFM20x</t>
  </si>
  <si>
    <t xml:space="preserve">Valmis kaikenlaiset kattojyrkkyydet kattava putoamissuojainpakkaus tehokkaaseen työskentelyyn putoamisvaarallisissa olosuhteissa. Sisältää Edelridin kaksi suosituinta tuotetta: Fuse köysitarraimen sekä Megawatt laskeutumislaitteen. Suunniteltu täyttämään esimerkiksi pellittäjien, kattoasentajien, aurinkopaneeliasentajien, nuohoojien jne.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Toimii myös lain vaatimana erillisenä varmistuslaitteena kun työskennellään laskeutumislaitteen varassa.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Edelrid Megawatt laskeutumislaite tekee liikkumisesta ja työasemoitumisesta tehokasta myös jyrkillä katolla ja mahdollistaa lisäksi hallitun hätäpoistumisen tarvittaessa.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Pro Plus valjaat 1-koko (S-M) tai 2-koko (L-XL). Sertifioitu max. 140 kg käyttäjille. EN358, EN361, EN813.
4 kpl: Oval Power 2500 Triple alumiinisulkurengas Triple Lock automaattilukituksella ja sileällä portilla. EN362, EN12275.
1 kpl: Defuser Rescue L nykäyksenvaimennin L (40 cm)
1 kpl: Fuse putoamisen pysäyttävä köysitarrain
1 kpl: Performance Static 11,0mm 1-ST 20 m valkoinen köysi tehdastekoisella kiinnityslenkillä Fusea varten. EN1891 A.
1 kpl: Megawatt laskeutumislaite
1 kpl: Enduro Static 10,5 mm 1-ST 20 m sininen köysi tehdastekoisella kiinnityslenkillä Fusea varten. EN1891 A.
2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työkohteeseen ja sieltä pois. 
- Protector köysisuoja 70 cm. Tuotekoodi 881500701380.
- Back Plate Flex Pro &amp; Pro Plus kulumissuojalevy valjaiden selkäosaan. Tuotekoodi 820010010170.
- Cask varustesäkki 28 l. Tuotekoodi 873020131380
- Ombilix Adjust liitosköysi 3 m työasemointiin. Tuotekoodi 882813000470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</si>
  <si>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https://extranet.vandernet.com/productfiles/cache/600x600/EK-FPPFM20x/1_EK-FPPFM20x_Edelrid_Kattotyöpakkaus_Fuse-Megawatt.jpg</t>
  </si>
  <si>
    <t>https://extranet.vandernet.com/productfiles/cache/600x600/EK-FPPFM20x/3493070_web.jpg</t>
  </si>
  <si>
    <t>https://extranet.vandernet.com/productfiles/cache/600x600/EK-FPPFM20x/83427_047a_Edelrid_Performance_Static_11mm_Sewn_Loop_Termination.jpg</t>
  </si>
  <si>
    <t>https://extranet.vandernet.com/productfiles/cache/600x600/EK-FPPFM20x/83860_300a.jpg</t>
  </si>
  <si>
    <t>https://extranet.vandernet.com/productfiles/cache/600x600/EK-FPPFM20x/84017_017a.jpg</t>
  </si>
  <si>
    <t>https://extranet.vandernet.com/productfiles/cache/600x600/EK-FPPFM20x/84017_017b.jpg</t>
  </si>
  <si>
    <t>EK-FPPFM202</t>
  </si>
  <si>
    <t>Kattotyö Fuse-Megawatt 20m 2-koko</t>
  </si>
  <si>
    <t>EK-FPPFM301</t>
  </si>
  <si>
    <t>Kattotyö Fuse-Megawatt 30m 1-koko</t>
  </si>
  <si>
    <t>EK-FPPFM30x</t>
  </si>
  <si>
    <t>6430023641968</t>
  </si>
  <si>
    <t xml:space="preserve">Valmis kaikenlaiset kattojyrkkyydet kattava putoamissuojainpakkaus tehokkaaseen työskentelyyn putoamisvaarallisissa olosuhteissa. Sisältää Edelridin kaksi suosituinta tuotetta: Fuse köysitarraimen sekä Megawatt laskeutumislaitteen. Suunniteltu täyttämään esimerkiksi pellittäjien, kattoasentajien, aurinkopaneeliasentajien, nuohoojien jne.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Toimii myös lain vaatimana erillisenä varmistuslaitteena kun työskennellään laskeutumislaitteen varassa.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Edelrid Megawatt laskeutumislaite tekee liikkumisesta ja työasemoitumisesta tehokasta myös jyrkillä katolla ja mahdollistaa lisäksi hallitun hätäpoistumisen tarvittaessa.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Toimituspakkaus on samalla putoamissuojainsetin kuljetus- ja säilytyssäkki.
Sisältää seuraavat Edelrid varusteet:
1 kpl: Flex Pro Plus valjaat 1-koko (S-M) tai 2-koko (L-XL). Sertifioitu max. 140 kg käyttäjille. EN358, EN361, EN813.
4 kpl: Oval Power 2500 Triple alumiinisulkurengas Triple Lock automaattilukituksella ja sileällä portilla. EN362, EN12275.
1 kpl: Defuser Rescue L nykäyksenvaimennin L (40 cm)
1 kpl: Fuse putoamisen pysäyttävä köysitarrain
1 kpl: Megawatt laskeutumislaite
2 kpl: Performance Static 11,0mm 1-ST 30 m valkoinen köysi tehdastekoisella kiinnityslenkillä. EN1891 A. Toinen Fusea ja toinen Megawattia varten. 
2 kpl: Ancora Loop ankkurinauha 150 cm varustettuna suojuksella
1 kpl: Cask varustesäkki 28 l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työkohteeseen ja sieltä pois. 
- Protector köysisuoja 70 cm. Tuotekoodi 881500701380.
- Back Plate Flex Pro &amp; Pro Plus kulumissuojalevy valjaiden selkäosaan. Tuotekoodi 820010010170.
- Ombilix Adjust liitosköysi 3 m työasemointiin. Tuotekoodi 882813000470
- Lukuisilla eri Edelrid työkaluhihnoilla ja työkalupusseilla
</t>
  </si>
  <si>
    <t>https://extranet.vandernet.com/productfiles/cache/600x600/EK-FPPFM30x/1_EK-FPPFM30x_Edelrid_Kattotyöpakkaus_Fuse-Megawatt.jpg</t>
  </si>
  <si>
    <t>6318054</t>
  </si>
  <si>
    <t>https://extranet.vandernet.com/productfiles/cache/600x600/EK-FPPFM30x/2_88088_219a.jpg</t>
  </si>
  <si>
    <t>https://extranet.vandernet.com/productfiles/cache/600x600/EK-FPPFM30x/3_88088_219b.jpg</t>
  </si>
  <si>
    <t>https://extranet.vandernet.com/productfiles/cache/600x600/EK-FPPFM30x/4_88256_017a.jpg</t>
  </si>
  <si>
    <t>https://extranet.vandernet.com/productfiles/cache/600x600/EK-FPPFM30x/5_84017_017a.jpg</t>
  </si>
  <si>
    <t>https://extranet.vandernet.com/productfiles/cache/600x600/EK-FPPFM30x/6_88332_017a.jpg</t>
  </si>
  <si>
    <t>EK-FPPFM302</t>
  </si>
  <si>
    <t>Kattotyö Fuse-Megawatt 30m 2-koko</t>
  </si>
  <si>
    <t>6430023641975</t>
  </si>
  <si>
    <t>6318055</t>
  </si>
  <si>
    <t>Nostokorityö</t>
  </si>
  <si>
    <t>EN-2IFL1</t>
  </si>
  <si>
    <t>Nostokori Flex Lite-I 160cm 1-koko</t>
  </si>
  <si>
    <t>Valjaat+liitosköysi 1,6m+kiinn</t>
  </si>
  <si>
    <t>EN-2IFLx</t>
  </si>
  <si>
    <t>6430023641906</t>
  </si>
  <si>
    <t xml:space="preserve">Käyttövalmiiksi kasattu putoamissuojainratkaisu työskentelyyn henkilönostimissa ja muissa vastaavissa olosuhteissa. Osat on valittu siten että ne ovat mahdollisimman helppokäyttöisiä ja virhekäytön mahdollisuus on pyritty minimoimaan. Testattu Sharp Edge -mukaisesti terävän (säde=0,5 mm) reunan yli. Lisäsertifioitu 140 kg käyttäjille asti. 
Pienikokoisella nykäyksenvaimentimella varustetussa 1,6 m nykäyksenvaimenninliitosköydessä on valmiiksi integroituna suurikokoinen Giant kiinnitin kaksitoimisella nopeakäyttöisellä portilla ja 60 mm portin avaumalla, sekä valjaiden päässä sileällä KeyLock portilla varustettu automaattilukitteinen sulkurengas asemointitangolla, joka pitää sulkurenkaan oikeasssa asennossa pääakselinsa mukaisesti kuormitettuna, sekä helposti käsiteltävänä. Pysäyttää putoamisen ja vaimentaa nykäysvoimia.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Shockstop-Lite-I 140 Giant 160 cm liitosköysi varustettuna kiinnittimillä
1 kpl: SmartStore säilytys- ja kuljetuslaatikko 
Maksimielinikä: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</si>
  <si>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https://extranet.vandernet.com/productfiles/cache/600x600/EN-2IFLx/1_EN-2IFLx_web.jpg</t>
  </si>
  <si>
    <t>6318014</t>
  </si>
  <si>
    <t>BN-2TPU</t>
  </si>
  <si>
    <t>https://extranet.vandernet.com/productfiles/cache/600x600/EN-2IFLx/84020_017a.jpg</t>
  </si>
  <si>
    <t>https://extranet.vandernet.com/productfiles/cache/600x600/EN-2IFLx/84020_017b.jpg</t>
  </si>
  <si>
    <t>https://extranet.vandernet.com/productfiles/cache/600x600/EN-2IFLx/88086_219a.jpg</t>
  </si>
  <si>
    <t>https://extranet.vandernet.com/productfiles/cache/600x600/EN-2IFLx/88086_219b.jpg</t>
  </si>
  <si>
    <t>https://extranet.vandernet.com/productfiles/cache/600x600/EN-2IFLx/88086_219c.jpg</t>
  </si>
  <si>
    <t>EN-2IFL2</t>
  </si>
  <si>
    <t>Nostokori Flex Lite-I 160cm 2-koko</t>
  </si>
  <si>
    <t>6430023641913</t>
  </si>
  <si>
    <t>6318015</t>
  </si>
  <si>
    <t>BN-2LPU</t>
  </si>
  <si>
    <t>EN-2TFL1</t>
  </si>
  <si>
    <t>Nostokori Flex Lite Tarrain 1-koko</t>
  </si>
  <si>
    <t>Valjaat+tarrain 1,8m+sulkureng</t>
  </si>
  <si>
    <t>EN-2TFLx</t>
  </si>
  <si>
    <t>6430023641920</t>
  </si>
  <si>
    <t xml:space="preserve">Valmis putoamissuojainratkaisu työskentelyyn henkilönostimissa ja muissa vastaavissa olosuhteissa. Osat on valittu siten että ne ovat mahdollisimman helppokäyttöisiä ja virhekäytön mahdollisuus on pyritty minimoimaan.
Automaattisesti sisään kelautuvassa Ikar 1,8 m tarraimessa on integroitu nykäyksenvaimennin, joka pysäyttää putoamisen ja pehmentää nostokorin ankkuripisteeseen kohdistuvat nykäysvoimat useiden nostokorivalmistajien suositusten mukaisesti alle 3 kN:iin. Testattu Sharp Edge -mukaisesti terävän (säde=0,5 mm) reunan yli. Kiertymisen estävä leikarikiinnitys. Kuori kolhuja sietävää alumiinia. Liitosnauhaa varustettu automaattisesti lukkiutuvalla kaksitoimisella kiinnittimellä, jonka portin avauma 27 mm. Määräaikaistarkastukset nopeasti Suomessa. Paino 0,96 kg. CE EN 360.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Oval Power 2500 alumiinisulkurengas Triple Lock automaattilukituksella ja sileällä portilla 
1 kpl: Ikar sisäänkelautuva turvatarrain 1,8 m 
1 kpl: SmartStore säilytys- ja kuljetuslaatikko 
Maksimielinikä:  
Edelrid: Kuitutuotteet 14 vuotta (= 4 vuotta varastointia + 10 vuotta käyttöä), metallituotteet rajoittamaton. 
Ikar: 10 vuotta.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</si>
  <si>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https://extranet.vandernet.com/productfiles/cache/600x600/EN-2TFLx/1_EN-2TFLx_web.jpg</t>
  </si>
  <si>
    <t>6318012</t>
  </si>
  <si>
    <t>https://extranet.vandernet.com/productfiles/cache/600x600/EN-2TFLx/1_HWB_1,8_+IKV_11_front.jpg</t>
  </si>
  <si>
    <t>https://extranet.vandernet.com/productfiles/cache/600x600/EN-2TFLx/85205_329a.jpg</t>
  </si>
  <si>
    <t>https://extranet.vandernet.com/productfiles/cache/600x600/EN-2TFLx/85205_329b.jpg</t>
  </si>
  <si>
    <t>https://extranet.vandernet.com/productfiles/cache/600x600/EN-2TFLx/88086_219a.jpg</t>
  </si>
  <si>
    <t>https://extranet.vandernet.com/productfiles/cache/600x600/EN-2TFLx/88086_219b.jpg</t>
  </si>
  <si>
    <t>EN-2TFL2</t>
  </si>
  <si>
    <t>Nostokori Flex Lite Tarrain 2-koko</t>
  </si>
  <si>
    <t>6430023641937</t>
  </si>
  <si>
    <t>6318013</t>
  </si>
  <si>
    <t>EN-3IFL1</t>
  </si>
  <si>
    <t>Nostokori Flex Lite-I 200cm 1-koko</t>
  </si>
  <si>
    <t>Valjaat+liitosköysi 2m+kiinn</t>
  </si>
  <si>
    <t>EN-3IFLx</t>
  </si>
  <si>
    <t>6430023641982</t>
  </si>
  <si>
    <t xml:space="preserve">Käyttövalmiiksi kasattu putoamissuojainratkaisu työskentelyyn henkilönostimissa ja muissa vastaavissa olosuhteissa. Osat on valittu siten että ne ovat mahdollisimman helppokäyttöisiä ja virhekäytön mahdollisuus on pyritty minimoimaan. Testattu Sharp Edge -mukaisesti terävän (säde=0,5 mm) reunan yli. Lisäsertifioitu 140 kg käyttäjille asti.
Nykäyksenvaimentimella varustetussa 2 m nykäyksenvaimenninliitosköydessä on valmiiksi integroituna suurikokoinen Giant kiinnitin kaksitoimisella nopeakäyttöisellä portilla ja 60 mm portin avaumalla, sekä valjaiden päässä sileällä KeyLock portilla varustettu automaattilukitteinen sulkurengas asemointitangolla, joka pitää sulkurenkaan oikeasssa asennossa pääakselinsa mukaisesti kuormitettuna, sekä helposti käsiteltävänä. Pysäyttää putoamisen ja vaimentaa nykäysvoimia.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Shockstop-Lite-I 140 Giant 200 cm liitosköysi varustettuna kiinnittimillä
1 kpl: SmartStore säilytys- ja kuljetuslaatikko 
Maksimielinikä: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</si>
  <si>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https://extranet.vandernet.com/productfiles/cache/600x600/EN-3IFLx/1_EN-3IFLx_web.jpg</t>
  </si>
  <si>
    <t>6318053</t>
  </si>
  <si>
    <t>887350202190</t>
  </si>
  <si>
    <t>https://extranet.vandernet.com/productfiles/cache/600x600/EN-3IFLx/84023_017a.jpg</t>
  </si>
  <si>
    <t>https://extranet.vandernet.com/productfiles/cache/600x600/EN-3IFLx/84023_017b.jpg</t>
  </si>
  <si>
    <t>https://extranet.vandernet.com/productfiles/cache/600x600/EN-3IFLx/88086_219a.jpg</t>
  </si>
  <si>
    <t>https://extranet.vandernet.com/productfiles/cache/600x600/EN-3IFLx/88086_219b.jpg</t>
  </si>
  <si>
    <t>https://extranet.vandernet.com/productfiles/cache/600x600/EN-3IFLx/88086_219c.jpg</t>
  </si>
  <si>
    <t>EN-3IFL2</t>
  </si>
  <si>
    <t>Nostokori Flex Lite-I 200cm 2-koko</t>
  </si>
  <si>
    <t>6430023641999</t>
  </si>
  <si>
    <t>6318057</t>
  </si>
  <si>
    <t>887350302190</t>
  </si>
  <si>
    <t>Rakenteissa liikkuminen</t>
  </si>
  <si>
    <t>EP-2AFPP1</t>
  </si>
  <si>
    <t>Pylvästyö Flex Pro Plus 1-koko</t>
  </si>
  <si>
    <t>Valjaat+liitosköydet+kiinnitti</t>
  </si>
  <si>
    <t>EP-2AFPPx</t>
  </si>
  <si>
    <t>6430023642064</t>
  </si>
  <si>
    <t xml:space="preserve">Valmis putoamissuojainratkaisu työskentelyyn ja liikkumiseen pylväissä, rakenteissa ja muissa vastaavissa olosuhteissa. Osat on valittu siten että ne ovat mahdollisimman helppokäyttöisiä ja virhekäytön mahdollisuus on pyritty minimoimaan. Lisäsertifioitu myös kansainväliseen käyttöön sekä 140 kg käyttäjille asti.
Helposti säädettävät työasemointiköydet mahdollistaa hyvän työasennon hakemisen, harusten ohittamisen, sekä varmistamisen erilaisiin rakenteisiin työskentelyn aikana.
Valjaat on helppo pukea, ja pikasoljelliset jalkalenkit sekä pikasoljellinen etukiinnitys tekevät käytöstä nopeaa. Putoamisen pysäyttävän järjestelmän kiinnityspisteet rinnassa ja selässä.  
Sisältää seuraavat varusteet: 
1 kpl: Edelrid Flex Pro Plus valjaat 1-koko S-M, tai 2-koko L-XL: EN361, ANSI/ASSE Z359.11-2014.
2 kpl: Edelrid Ombilix Adjust 2 m säädettävä liitosköysi
1 kpl: SmartStore säilytys- ja kuljetuslaatikko 
Maksimielinikä: Kuitutuotteet 14 vuotta (= 4 vuotta varastointia + 10 vuotta käyttöä), metallituotteet rajoittamaton. 
Pakkaukseen liittyvä työturvallisuuskoulutus: Pylvästyökoulutus 3 h. Tuotekoodi: KKPYT1 (Sähkönro 6313606)
Valjaiden mitoitus:
1-koko S-M: Lantiovyön pituus: 74-109 cm. Käyttäjän pituus: 155-180 cm. Paino: 1900 g. 
2-koko L-XL: Lantiovyön pituus: 86-133 cm. Käyttäjän pituus: 175-195 cm. Paino: 2000 g.
</t>
  </si>
  <si>
    <t>https://extranet.vandernet.com/productfiles/cache/600x600/EP-2AFPPx/1_EP-2AFPPx_Edelrid_Pylvästyöpakkaus_Flex_Pro_Plus.jpg</t>
  </si>
  <si>
    <t>6318062</t>
  </si>
  <si>
    <t>AP-SP1</t>
  </si>
  <si>
    <t>https://extranet.vandernet.com/productfiles/cache/600x600/EP-2AFPPx/3508390_Smart_Store_15_clear.jpg</t>
  </si>
  <si>
    <t>https://extranet.vandernet.com/productfiles/cache/600x600/EP-2AFPPx/88088_219a.jpg</t>
  </si>
  <si>
    <t>https://extranet.vandernet.com/productfiles/cache/600x600/EP-2AFPPx/88088_219b.jpg</t>
  </si>
  <si>
    <t>https://extranet.vandernet.com/productfiles/cache/600x600/EP-2AFPPx/88088_219c.jpg</t>
  </si>
  <si>
    <t>https://extranet.vandernet.com/productfiles/cache/600x600/EP-2AFPPx/88088_219d.jpg</t>
  </si>
  <si>
    <t>EP-2AFPP2</t>
  </si>
  <si>
    <t>Pylvästyö Flex Pro Plus 2-koko</t>
  </si>
  <si>
    <t>6430023642071</t>
  </si>
  <si>
    <t>6318063</t>
  </si>
  <si>
    <t>30.03.2025</t>
  </si>
  <si>
    <t>AP-SP2</t>
  </si>
  <si>
    <t>ET-1YFL1</t>
  </si>
  <si>
    <t>Teollisuus Flex Lite-Y 1-koko</t>
  </si>
  <si>
    <t>Valjaat+liitosköysi+kiinnittim</t>
  </si>
  <si>
    <t>ET-1YFLx</t>
  </si>
  <si>
    <t>6430023641944</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</si>
  <si>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käytätjille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EN361, ANSI/ASSE Z359.11-2014.
1 kpl: Edelrid Shockstop-Y 140 Giant 130cm liitosköysi: EN355, EN362, RFU 11.075, ANSI/ASSE Z359.13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</si>
  <si>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https://extranet.vandernet.com/productfiles/cache/600x600/ET-1YFLx/1_ET-1YFLx_web.jpg</t>
  </si>
  <si>
    <t>6318016</t>
  </si>
  <si>
    <t>https://extranet.vandernet.com/productfiles/cache/600x600/ET-1YFLx/84021_017a.jpg</t>
  </si>
  <si>
    <t>https://extranet.vandernet.com/productfiles/cache/600x600/ET-1YFLx/84021_017b.jpg</t>
  </si>
  <si>
    <t>https://extranet.vandernet.com/productfiles/cache/600x600/ET-1YFLx/84021_017c.jpg</t>
  </si>
  <si>
    <t>https://extranet.vandernet.com/productfiles/cache/600x600/ET-1YFLx/88086_219a.jpg</t>
  </si>
  <si>
    <t>https://extranet.vandernet.com/productfiles/cache/600x600/ET-1YFLx/88086_219b.jpg</t>
  </si>
  <si>
    <t>ET-1YFL2</t>
  </si>
  <si>
    <t>Teollisuus Flex Lite-Y 2-koko</t>
  </si>
  <si>
    <t>6430023641951</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</si>
  <si>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käytätjille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EN361, ANSI/ASSE Z359.11-2014.
1 kpl: Edelrid Shockstop-Y 140 Giant 130cm liitosköysi: EN355, EN362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</si>
  <si>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6318017</t>
  </si>
  <si>
    <t>ET-2YFPP1</t>
  </si>
  <si>
    <t>Teollisuus Flex Pro Plus -Y 1-koko</t>
  </si>
  <si>
    <t>ET-2YFPPx</t>
  </si>
  <si>
    <t>6430023642040</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</si>
  <si>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käyttäjille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Helposti säädettävä työasemointiköysi mahdollistaa hyvän työasennon hakemisen, sekä varmistamisen erilaisiin rakenteisiin työskentelyn aikana.
Valjaat on helppo pukea, ja pikasoljelliset jalkalenkit sekä pikasoljellinen etukiinnitys tekevät käytöstä nopeaa. Putoamisen pysäyttävän järjestelmän kiinnityspisteet rinnassa ja selässä.  
Sisältää seuraavat varusteet: 
1 kpl: Edelrid Flex Pro Plus valjaat 1-koko S-M, tai 2-koko L-XL: EN361, ANSI/ASSE Z359.11-2014.
1 kpl: Edelrid Shockstop-Y 140 Giant 180cm liitosköysi: EN355, EN362, RFU 11.075
1 kpl Edelrid Ombilix Adjust 2 m säädettävä liitosköysi: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Lantiovyön pituus: 74-109 cm. Käyttäjän pituus: 155-180 cm. Paino: 1900 g. 
2-koko L-XL: Lantiovyön pituus: 86-133 cm. Käyttäjän pituus: 175-195 cm. Paino: 2000 g.
</t>
  </si>
  <si>
    <t>https://extranet.vandernet.com/productfiles/cache/600x600/ET-2YFPPx/1_ET-2YFPPx_Edelrid_Teollisuustyöpakkaus_Flex_Pro_Plus-Y.jpg</t>
  </si>
  <si>
    <t>6318073</t>
  </si>
  <si>
    <t>KWS009BC002CTST</t>
  </si>
  <si>
    <t>https://extranet.vandernet.com/productfiles/cache/600x600/ET-2YFPPx/3508390_Smart_Store_15_clear.jpg</t>
  </si>
  <si>
    <t>https://extranet.vandernet.com/productfiles/cache/600x600/ET-2YFPPx/88088_219a.jpg</t>
  </si>
  <si>
    <t>https://extranet.vandernet.com/productfiles/cache/600x600/ET-2YFPPx/88088_219b.jpg</t>
  </si>
  <si>
    <t>https://extranet.vandernet.com/productfiles/cache/600x600/ET-2YFPPx/88088_219c.jpg</t>
  </si>
  <si>
    <t>https://extranet.vandernet.com/productfiles/cache/600x600/ET-2YFPPx/88088_219d.jpg</t>
  </si>
  <si>
    <t>ET-2YFPP2</t>
  </si>
  <si>
    <t>Teollisuus Flex Pro Plus -Y 2-koko</t>
  </si>
  <si>
    <t>6430023642057</t>
  </si>
  <si>
    <t>6318074</t>
  </si>
  <si>
    <t>KWS009DE002CTST</t>
  </si>
  <si>
    <t>Sulkurenkaat, kiinnittimet</t>
  </si>
  <si>
    <t>Alumiini ei-lukkiutuvat</t>
  </si>
  <si>
    <t>2C4140NWVACTSTD</t>
  </si>
  <si>
    <t>Kayak sulkurengas elämyspuistoihin</t>
  </si>
  <si>
    <t>8-16mm vaijeriradoille</t>
  </si>
  <si>
    <t>8053841301821</t>
  </si>
  <si>
    <t xml:space="preserve">Kevyt alumiinikarabiini kaarevalla suuren avauman lankaportilla. Suunniteltu elämyspuistokäyttöön liitosköyden päähän 8-16 mm vaijerirataan kiinnittäytymiseen. Käyttökelpoinen varuste myös suurikokoisena työkalukiinnittimenä esim. valjaisiin, reppuun tai varustesäkkiin, sekä monipuolisiin sporttikiipeilyn ja taktisten olosuhteiden varustekiinnitystarpeisiin, myös melontakäyttöön melan ja kajakin varmistamiseen.
Lankaportti tekee vaijeriin klippaamisesta helpompaa, ja rakenne ehkäisee portin avautumista, jos sulkurengas iskeytyy johonkin.
Portin avauma 32 mm. Runko anodisoitu paremman korroosionkeston takaamiseksi. 
EN 17109:2020-A. CE. Paino: 78 g. Materiaali alumiinia. Portti ruostumatonta terästä. Testattu yksittäin. Maksimielinikä rajoittamaton. Valmistusmaa Italia. Materiaali- ja valmistusvirhetakuu 3 vuotta.
</t>
  </si>
  <si>
    <t>https://extranet.vandernet.com/productfiles/cache/600x600/2C4140NWVACTSTD/KAYAK_2C41400WVA.jpg</t>
  </si>
  <si>
    <t>135</t>
  </si>
  <si>
    <t>Alumiini lukkiutuvat ovaali</t>
  </si>
  <si>
    <t>2C39600XZDCTSTD</t>
  </si>
  <si>
    <t>Pillar Pro SG sulkurengas must</t>
  </si>
  <si>
    <t>22mm avauma. Ruuvilukit. 25kN</t>
  </si>
  <si>
    <t>8057733305652</t>
  </si>
  <si>
    <t xml:space="preserve">Täysmusta kuumataottu ovaalin muotoinen alumiinisulkurengas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Suositeltava valinta myös taktiseen käyttöön lavasteissa työskentelyyn ja muualle missä varusteiden havaitsemattomuus on tärkeää. Portin avauma 22 mm. Ruuvilukituksen ansiosta on suositeltava valinta myös likaisissa, lumisissa ja jäisissä olosuhteissa käyttöön.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68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</si>
  <si>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https://extranet.vandernet.com/productfiles/cache/600x600/2C39600XZDCTSTD/2C39600XZD_CT_Pillar_Pro_SG_black.jpg</t>
  </si>
  <si>
    <t>2C39600YDBCTSTD</t>
  </si>
  <si>
    <t>Pillar Pro SG sulkurengas</t>
  </si>
  <si>
    <t>8056734838756</t>
  </si>
  <si>
    <t xml:space="preserve">Kuumataottu ovaalin muotoinen alumiinisulkurengas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Portin avauma 22 mm. Ruuvilukituksen ansiosta on suositeltava valinta myös likaisissa, lumisissa ja jäisissä olosuhteissa käyttöön.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68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</si>
  <si>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https://extranet.vandernet.com/productfiles/cache/600x600/2C39600YDBCTSTD/2C39600YDB_CT_Pillar_Pro_SG.jpg</t>
  </si>
  <si>
    <t>M33A SL</t>
  </si>
  <si>
    <t>2C3960LZSFCTSTD</t>
  </si>
  <si>
    <t>Pillar Pro SGL sulkurengas</t>
  </si>
  <si>
    <t>8056734838763</t>
  </si>
  <si>
    <t xml:space="preserve">Kuumataottu ovaalin muotoinen alumiinisulkurengas ACL asemointitangolla,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Portin avauma 22 mm.
Ruuvilukituksen ansiosta on suositeltava valinta myös likaisissa, lumisissa ja jäisissä olosuhteissa käyttöön. ACL (Anti Cross Loading) on nopeakäyttöinen portti sulkurenkaan sisällä, ja sen ansiosta sulkurengas voidaan kiinnittää valjaisiin tai liitosköyteen siten että se tulee aina vahvimman pääakselinsa suuntaisesti kuormitettua, pysyy oikeassa asennossa ja virhekäytön mahdollisuus pienenee oleellisesti.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71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</si>
  <si>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https://extranet.vandernet.com/productfiles/cache/600x600/2C3960LZSFCTSTD/2C3960LZSF_CT_Pillar_Pro_SGL.jpg</t>
  </si>
  <si>
    <t>2C39700ZPECTSTD</t>
  </si>
  <si>
    <t>Pillar Pro WG sulkurengas</t>
  </si>
  <si>
    <t>21mm avauma. TwistGate. 25kN</t>
  </si>
  <si>
    <t>8056734838800</t>
  </si>
  <si>
    <t xml:space="preserve">Kuumataottu ovaalin muotoinen alumiinisulkurengas kaksitoimisella automaattilukitteisella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Automaattilukituksen ansiosta portti ei voi unohtua lukitsematta, ja on hyvä valinta olosuhteisiin, missä sulkurengasta avataan ja suljetaan useasti. Kaksitoimisen portin suosittu käyttötarkoitus on esimerkiksi kaksihaaraisen liitosköyden päissä kun välivarmistuspisteitä ohitellaan usein tai tarvitsee muuten siirtyä tiheään tahtiin ankkuripisteestä toiseen ja toinen haaroista on siirryttäessä kiinni.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72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</si>
  <si>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https://extranet.vandernet.com/productfiles/cache/600x600/2C39700ZPECTSTD/2C39700ZPE_CT_Pillar_Pro_WG.jpg</t>
  </si>
  <si>
    <t>2C39800XZDCTSTD</t>
  </si>
  <si>
    <t>Pillar Pro TG sulkurengas must</t>
  </si>
  <si>
    <t>21mm avauma. Autom.lukit. 25kN</t>
  </si>
  <si>
    <t>8057733305645</t>
  </si>
  <si>
    <t xml:space="preserve">Täysmusta kuumataottu ovaalin muotoinen alumiinisulkurengas Triplex Gate (työnnä-käännä-avaa) -automaattilukitteisella portilla ja vahvennetuilla murtolujuuksilla. Erittäin kevyt yleispätevä malli, joka soveltuu monipuoliseen käyttöön putoamissuojauksessa. Anodisoinnilla parannetun korroosiokeston ja lujuuden ansiosta mallia voi suositella erityisesti taktiseen käyttöön ja muihin hyvin vaativiin oloihin missä käyttäjä haluaa pysyä vaikeasti havaittavana.
Automaattilukituksen ansiosta portti ei voi unohtua lukitsematta, ja on hyvä valinta olosuhteisiin, missä sulkurengasta avataan ja suljetaan useasti.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73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</si>
  <si>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https://extranet.vandernet.com/productfiles/cache/600x600/2C39800XZDCTSTD/2C39800XZD_CT.jpg</t>
  </si>
  <si>
    <t>2C39800YLBCTSTD</t>
  </si>
  <si>
    <t>Pillar Pro TG sulkurengas</t>
  </si>
  <si>
    <t>8056734838794</t>
  </si>
  <si>
    <t xml:space="preserve">Kuumataottu ovaalin muotoinen alumiinisulkurengas Triplex Gate (työnnä-käännä-avaa) -automaattilukitteisella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Automaattilukituksen ansiosta portti ei voi unohtua lukitsematta, ja on hyvä valinta olosuhteisiin, missä sulkurengasta avataan ja suljetaan useasti.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73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</si>
  <si>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https://extranet.vandernet.com/productfiles/cache/600x600/2C39800YLBCTSTD/2C39800YLB_CT_Pillar_Pro_TG.jpg</t>
  </si>
  <si>
    <t>6316133</t>
  </si>
  <si>
    <t>M33A TL</t>
  </si>
  <si>
    <t>2C50100SHGCTSTD</t>
  </si>
  <si>
    <t>OVX SG sulkurengas</t>
  </si>
  <si>
    <t>17mm avauma.Ruuvilukitus. 24kN</t>
  </si>
  <si>
    <t>8057733308899</t>
  </si>
  <si>
    <t xml:space="preserve">Kuumataottu ovaalin muotoinen alumiinisulkurengas minimoidulla mitoituksella ja ruuvilukitteisella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</si>
  <si>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https://extranet.vandernet.com/productfiles/cache/600x600/2C50100SHGCTSTD/2C50100SHG_back_HD.jpg</t>
  </si>
  <si>
    <t>145</t>
  </si>
  <si>
    <t>https://extranet.vandernet.com/productfiles/cache/600x600/2C50100SHGCTSTD/2C50100SHG_HD.jpg</t>
  </si>
  <si>
    <t>https://extranet.vandernet.com/productfiles/cache/600x600/2C50100SHGCTSTD/2C50100SHG_open_HD.jpg</t>
  </si>
  <si>
    <t>https://extranet.vandernet.com/productfiles/cache/600x600/2C50100SHGCTSTD/CT_OVX-Pillar_Pro_size_comparison.jpg</t>
  </si>
  <si>
    <t>2C50100XRGCTSTD</t>
  </si>
  <si>
    <t>OVX SG sulkurengas harmaa-kelt</t>
  </si>
  <si>
    <t>8057733308240</t>
  </si>
  <si>
    <t>https://extranet.vandernet.com/productfiles/cache/600x600/2C50100XRGCTSTD/OVX-SG-2C50100XRG.jpg</t>
  </si>
  <si>
    <t>2C50100XZDCTSTD</t>
  </si>
  <si>
    <t>OVX SG sulkurengas musta</t>
  </si>
  <si>
    <t>8057733308875</t>
  </si>
  <si>
    <t xml:space="preserve">Kuumataottu ovaalin muotoinen alumiinisulkurengas minimoidulla mitoituksella ja ruuvilukitteisella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Musta rakenne suunniteltu taktiseen käyttöön, lavasteissa toimimiseen yms. olosuhteisiin missä varusteiden vaikeasti havaittavuus on tärkeää.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</si>
  <si>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https://extranet.vandernet.com/productfiles/cache/600x600/2C50100XZDCTSTD/2C50100XZD_HD.jpg</t>
  </si>
  <si>
    <t>https://extranet.vandernet.com/productfiles/cache/600x600/2C50100XZDCTSTD/CT_OVX-Pillar_Pro_size_comparison.jpg</t>
  </si>
  <si>
    <t>2C5010LXRGCTSTD</t>
  </si>
  <si>
    <t>OVX SGL sulkurengas harmaa-kelt</t>
  </si>
  <si>
    <t>8053841300107</t>
  </si>
  <si>
    <t xml:space="preserve">Kuumataottu ovaalin muotoinen alumiinisulkurengas minimoidulla mitoituksella, ruuvilukitteisella portilla ja ACL asemointitangolla.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ACL (Anti Cross Loading) on nopeakäyttöinen portti sulkurenkaan sisällä, ja sen ansiosta sulkurengas voidaan kiinnittää valjaisiin tai liitosköyteen siten että se tulee aina vahvimman pääakselinsa suuntaisesti kuormitettua, pysyy oikeassa asennossa ja virhekäytön mahdollisuus pienenee oleellisesti.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EN 362 ja EN12275 tyyppi B standardien vaatimukset ja on lisäksi sertifioitu UIAA vaatimusten mukaisesti. CE. Yksittäin testattu 12 kN. Valmistusmaa Italia. Materiaali- ja valmistusvirhetakuu 3 vuotta. Maksimielinikä rajoittamaton.
</t>
  </si>
  <si>
    <t>https://extranet.vandernet.com/productfiles/cache/600x600/2C5010LXRGCTSTD/OVX-SGL-2C5010LXRG.jpg</t>
  </si>
  <si>
    <t>2C50200SHFCTSTD</t>
  </si>
  <si>
    <t>OVX TG sulkurengas</t>
  </si>
  <si>
    <t>17mm avauma. Autom.lukit. 24kN</t>
  </si>
  <si>
    <t>8057733308868</t>
  </si>
  <si>
    <t xml:space="preserve">Kuumataottu ovaalin muotoinen alumiinisulkurengas minimoidulla mitoituksella ja Triplex Gate (työnnä-käännä-avaa) -automaattilukitteisella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Automaattilukituksen ansiosta portti ei voi unohtua lukitsematta, ja on hyvä valinta olosuhteisiin, missä sulkurengasta avataan ja suljetaan useasti.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24 kN, porttia vasten 9 kN, pituussuuntaan portti avoimena 7 kN. Paino: 60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</si>
  <si>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https://extranet.vandernet.com/productfiles/cache/600x600/2C50200SHFCTSTD/1_CT_OVX_TG-2C50200SHF.jpg</t>
  </si>
  <si>
    <t>https://extranet.vandernet.com/productfiles/cache/600x600/2C50200SHFCTSTD/CT_OVX-Pillar_Pro_size_comparison.jpg</t>
  </si>
  <si>
    <t>2C50200XZDCTSTD</t>
  </si>
  <si>
    <t>OVX TG sulkurengas musta</t>
  </si>
  <si>
    <t>8057733308882</t>
  </si>
  <si>
    <t xml:space="preserve">Kuumataottu ovaalin muotoinen alumiinisulkurengas minimoidulla mitoituksella ja Triplex Gate (työnnä-käännä-avaa) -automaattilukitteisella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Musta rakenne suunniteltu taktiseen käyttöön, lavasteissa toimimiseen yms. olosuhteisiin missä varusteiden vaikeasti havaittavuus on tärkeää. 
Automaattilukituksen ansiosta portti ei voi unohtua lukitsematta, ja on hyvä valinta olosuhteisiin, missä sulkurengasta avataan ja suljetaan useasti.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24 kN, porttia vasten 9 kN, pituussuuntaan portti avoimena 7 kN. Paino: 60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</si>
  <si>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https://extranet.vandernet.com/productfiles/cache/600x600/2C50200XZDCTSTD/1_CT_OVX_TG-2C50200XZD.jpg</t>
  </si>
  <si>
    <t>https://extranet.vandernet.com/productfiles/cache/600x600/2C50200XZDCTSTD/CT_OVX-Pillar_Pro_size_comparison.jpg</t>
  </si>
  <si>
    <t>Ruostumaton teräs</t>
  </si>
  <si>
    <t>4C52400V1ACTSTD</t>
  </si>
  <si>
    <t>Oval Stainless SG sulkurengas</t>
  </si>
  <si>
    <t>20mm avauma. Ruuvilukit. 25kN</t>
  </si>
  <si>
    <t>8056734835915</t>
  </si>
  <si>
    <t xml:space="preserve">Ovaalin muotoinen ruostumattomasta teräksestä valmistettu lukkosulkurengas korkeanpaikantyöskentelyyn. Suositeltava valinta kemikaalitehtaisiin, vedenkäsittelylaitoksiin, säiliötyöskentelyyn, sukelluskäyttöön, meriolosuhteisiin, pelastuskäyttöön yms. korroosioalttiisiin ympäristöihin. Ruuvilukituksen ansiosta suositeltava valinta myös likaisissa, mutaisissa, lumisissa ja jäisissä olosuhteissa käyttöön. Portin avauma 20 mm.
Ovaali on paras mahdollinen muoto leveärunkoisten metallilaitteiden, kuten taljapyörien, nousukahvojen tai etenemisen myötä lukkiutuvien laitteiden kanssa käytettäväksi tarjoten hyvän painonjakauman ansiosta tasaisen kuormituksen. 
Murtolujuus pituussuuntaan 25 kN. Paino: 181 g. Ulkomitat: 108 mm x 58 mm. Materiaali: AISI 316L ruostumaton teräs. CE EN 362. Yksittäin testattu 12 kN. Valmistusmaa Italia. Materiaali- ja valmistusvirhetakuu 3 vuotta. Maksimielinikä rajoittamaton.
Lisävarusteet: 
CT Fix-Pro asemointitanko (6V8280001CTSTD), pitää sulkurenkaan kiinnitettynä laitteeseen, oikeassa asennossa ja kuormitettuna pituussuuntaan.
</t>
  </si>
  <si>
    <t>https://extranet.vandernet.com/productfiles/cache/600x600/4C52400V1ACTSTD/4C52400_CT_Oval_Stainless_Steel_SG.jpg</t>
  </si>
  <si>
    <t>Teräs lukkiutuvat</t>
  </si>
  <si>
    <t>3C4460AV51CTSTD</t>
  </si>
  <si>
    <t>Pillar Steel TG sulkurengas</t>
  </si>
  <si>
    <t>22mm avauma. Autom.lukit. 30kN</t>
  </si>
  <si>
    <t>8056734830439</t>
  </si>
  <si>
    <t xml:space="preserve">Ovaalin muotoinen sinkitty terässulkurengas Triplex Gate (työnnä-käännä-avaa) -automaattilukitteisella portilla. Suuren murtolujuuden yleismalli, joka soveltuu monipuoliseen käyttöön putoamissuojauksessa ja pelastuskäytössä, sekä taakkojen nostamiseen ja laskemiseen.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Automaattilukituksen ansiosta portti ei voi unohtua lukitsematta, ja on hyvä valinta olosuhteisiin, missä sulkurengasta avataan ja suljetaan useasti. Portin avauma 21 mm.
Catch-free portti on sileä ja ehkäisee varusteiden tarrautumisen (jota tapahtuu normaalin koukkumaisen portin kanssa).
Murtolujuudet: Pituussuuntaan 30 kN, porttia vasten 15 kN, pituussuuntaan portti avoimena 10 kN. Paino: 193 g. Ulkomitat: 110 mm x 61 mm. Täyttää Euroopan CE EN 362 ja EN12275 tyyppi B standardien vaatimukset. Yksittäin testattu 12 kN. Valmistusmaa Italia. Materiaali- ja valmistusvirhetakuu 3 vuotta. Maksimielinikä rajoittamaton.
Lisävarusteet: 
CT Fix-Pro asemointitanko (6V8280001CTSTD)
</t>
  </si>
  <si>
    <t>https://extranet.vandernet.com/productfiles/cache/600x600/3C4460AV51CTSTD/3C4460A-Pillar-Steel-TG.jpg</t>
  </si>
  <si>
    <t>852090000060</t>
  </si>
  <si>
    <t>3C4630AV51CTSTD</t>
  </si>
  <si>
    <t>Pillar Steel SG sulkurengas</t>
  </si>
  <si>
    <t>22mm avauma. Ruuvilukit. 30kN</t>
  </si>
  <si>
    <t>8056734830712</t>
  </si>
  <si>
    <t xml:space="preserve">Ovaalin muotoinen sinkitty terässulkurengas ruuvilukitteisella portilla. Suuren murtolujuuden yleismalli, joka soveltuu monipuoliseen käyttöön putoamissuojauksessa ja pelastuskäytössä, sekä taakkojen nostamiseen ja laskemiseen. Ruuvilukituksen ansiosta on suositeltava valinta myös likaisissa, lumisissa ja jäisissä olosuhteissa käyttöön.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Catch-free portti on sileä ja ehkäisee varusteiden tarrautumisen (jota tapahtuu normaalin koukkumaisen portin kanssa).
Murtolujuudet: Pituussuuntaan 30 kN, porttia vasten 15 kN, pituussuuntaan portti avoimena 10 kN. Paino: 180 g. Ulkomitat: 110 mm x 61 mm. Täyttää Euroopan CE EN 362 ja EN12275 tyyppi B standardien vaatimukset. Yksittäin testattu 12 kN. Valmistusmaa Italia. Materiaali- ja valmistusvirhetakuu 3 vuotta. Maksimielinikä rajoittamaton.
Lisävarusteet: 
CT Fix-Pro asemointitanko (6V8280001CTSTD)
</t>
  </si>
  <si>
    <t>https://extranet.vandernet.com/productfiles/cache/600x600/3C4630AV51CTSTD/3C4630A_CT_Pillar_Steel_SG.jpg</t>
  </si>
  <si>
    <t>6316134</t>
  </si>
  <si>
    <t>H-287-SG</t>
  </si>
  <si>
    <t>737560000170</t>
  </si>
  <si>
    <t>Kiwi sulkurengas night</t>
  </si>
  <si>
    <t>EN12275. 23mm,24kN</t>
  </si>
  <si>
    <t>4028545135052</t>
  </si>
  <si>
    <t xml:space="preserve">Ovaalin muotoinen alumiinisulkurengas minimoidulla mitoituksella ja ei-lukkiutuvalla suuren avauman portilla. Pituus vain 95 mm. Erittäin kevyt yleispätevä malli, joka soveltuu monipuoliseen käyttöön putoamissuojauksessa sekä sporttikiipeilyssä. 
Ovaali on paras mahdollinen muoto leveärunkoisten metallilaitteiden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23 mm. Murtolujuudet: Pituussuuntaan 24 kN, porttia vasten 10 kN, pituussuuntaan portti avoimena 8 kN. Paino: 56 g. Ulkomitat: 95 mm x 60 mm. Sertifiointi: EN12275. Maksimielinikä rajoittamaton.
</t>
  </si>
  <si>
    <t>https://extranet.vandernet.com/productfiles/cache/600x600/737560000170/73756_017a.jpg</t>
  </si>
  <si>
    <t>https://extranet.vandernet.com/productfiles/cache/600x600/737560000170/73756_017b.jpg</t>
  </si>
  <si>
    <t>737560001380</t>
  </si>
  <si>
    <t>Kiwi sulkurengas oasis</t>
  </si>
  <si>
    <t>4028545135069</t>
  </si>
  <si>
    <t>https://extranet.vandernet.com/productfiles/cache/600x600/737560001380/73756_138a.jpg</t>
  </si>
  <si>
    <t>https://extranet.vandernet.com/productfiles/cache/600x600/737560001380/73756_138b.jpg</t>
  </si>
  <si>
    <t>737560003290</t>
  </si>
  <si>
    <t>Kiwi sulkurengas icemint</t>
  </si>
  <si>
    <t>4028545135076</t>
  </si>
  <si>
    <t>https://extranet.vandernet.com/productfiles/cache/600x600/737560003290/73756_329a.jpg</t>
  </si>
  <si>
    <t>https://extranet.vandernet.com/productfiles/cache/600x600/737560003290/73756_329b.jpg</t>
  </si>
  <si>
    <t>737750006630</t>
  </si>
  <si>
    <t>Pure Straight sulkurengas slate</t>
  </si>
  <si>
    <t>EN12275. 23kN. Suora portti</t>
  </si>
  <si>
    <t>4028545153667</t>
  </si>
  <si>
    <t xml:space="preserve">Offset-D mallinen sulkurengas ei-lukkiutuvalla suoralla portilla. Soveltuu monipuoliseen käyttöön kaikenlaisessa korkealla tapahtuvassa toiminnassa niin työkäytössä kuin sporttikiipeilyssäkin. Suositeltava valinta jatkon yläpääähän. Kulutuskestävä, vahva ja verrattain kompaktin kokoinen klassinen malli suurella portin avaumalla. Materiaali alumiinia.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KeyLock portti on sileä ja ehkäisee varusteiden tarrautumisen, ja nokan suippo muotoilu on tehty tehostamaan kiinnittymistä ja irrottautumista.
Sertifiointi: EN12275. CE. Murtolujuudet: Pituussuuntaan 22 kN, porttia vasten 8 kN, pituussuuntaan portti avoimena 8 kN. Paino: 45 g. Maksimielinikä rajoittamaton.
</t>
  </si>
  <si>
    <t>https://extranet.vandernet.com/productfiles/cache/600x600/737750006630/73775_663a.jpg</t>
  </si>
  <si>
    <t>737760001380</t>
  </si>
  <si>
    <t>Pure Bent sulkurengas oasis</t>
  </si>
  <si>
    <t>EN12275. 20mm,22kN.Kaareva por</t>
  </si>
  <si>
    <t>4028545153681</t>
  </si>
  <si>
    <t xml:space="preserve">Offset-D mallinen sulkurengas ei-lukkiutuvalla kaarevalla portilla. Soveltuu monipuoliseen käyttöön kaikenlaisessa korkealla tapahtuvassa toiminnassa niin työkäytössä kuin sporttikiipeilyssäkin. Suositeltava valinta jatkon alapäähän. Kulutuskestävä, vahva ja verrattain kompaktin kokoinen klassinen malli suurella portin avaumalla. Materiaali alumiinia. Portin avauma 20 mm.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KeyLock portti on sileä ja ehkäisee varusteiden tarrautumisen, ja nokan suippo muotoilu on tehty tehostamaan kiinnittymistä ja irrottautumista.
Sertifiointi: EN12275. CE. Murtolujuudet: Pituussuuntaan 22 kN, porttia vasten 8 kN, pituussuuntaan portti avoimena 8 kN. Paino: 45 g. Maksimielinikä rajoittamaton.
</t>
  </si>
  <si>
    <t>https://extranet.vandernet.com/productfiles/cache/600x600/737760001380/73776_138a.jpg</t>
  </si>
  <si>
    <t>737760003290</t>
  </si>
  <si>
    <t>Pure Bent sulkurengas icemint</t>
  </si>
  <si>
    <t>4028545153698</t>
  </si>
  <si>
    <t>https://extranet.vandernet.com/productfiles/cache/600x600/737760003290/73776_329a.jpg</t>
  </si>
  <si>
    <t>737770001380</t>
  </si>
  <si>
    <t>Pure Wire sulkurengas oasis</t>
  </si>
  <si>
    <t>EN12275. 24mm,21kN</t>
  </si>
  <si>
    <t>4028545153704</t>
  </si>
  <si>
    <t xml:space="preserve">Offset-D mallinen sulkurengas ei-lukkiutuvalla lankaportilla. Soveltuu monipuoliseen käyttöön kaikenlaisessa korkealla tapahtuvassa toiminnassa niin työkäytössä kuin sporttikiipeilyssäkin. Kulutuskestävä, vahva ja verrattain kompaktin kokoinen klassinen malli suurella portin avaumalla. Materiaali alumiinia.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Sertifiointi: EN12275. CE. Murtolujuudet: Pituussuuntaan 21 kN, porttia vasten 7 kN, pituussuuntaan portti avoimena 8 kN. Paino: 38 g. Maksimielinikä rajoittamaton.
</t>
  </si>
  <si>
    <t>https://extranet.vandernet.com/productfiles/cache/600x600/737770001380/73777_138a.jpg</t>
  </si>
  <si>
    <t>737770003290</t>
  </si>
  <si>
    <t>Pure Wire sulkurengas icemint</t>
  </si>
  <si>
    <t>4028545153711</t>
  </si>
  <si>
    <t>https://extranet.vandernet.com/productfiles/cache/600x600/737770003290/73777_329a.jpg</t>
  </si>
  <si>
    <t>737770006630</t>
  </si>
  <si>
    <t>Pure Wire sulkurengas slate</t>
  </si>
  <si>
    <t>4028545153728</t>
  </si>
  <si>
    <t>https://extranet.vandernet.com/productfiles/cache/600x600/737770006630/73777_663a.jpg</t>
  </si>
  <si>
    <t>Alumiini lukkiutuvat D</t>
  </si>
  <si>
    <t>737780000060</t>
  </si>
  <si>
    <t>Pure Triple sulkurengas silver</t>
  </si>
  <si>
    <t>EN362,EN12275. 18mm,22kN</t>
  </si>
  <si>
    <t>4028545174419</t>
  </si>
  <si>
    <t xml:space="preserve">Offset D-mallinen asymmetrinen erittäin kevyt alumiinisulkurengas korkeanpaikantyöskentelyyn sekä sporttikiipeilyyn. Virhekäytön minimoiva Triple kolmitoiminen (työnnä-käännä-avaa) automaattilukitus, jonka ansiosta portti ei voi unohtua lukitsematta. Hyvä valinta silloin kun sulkurengasta avataan ja suljetaan useasti. Portin avauma 18 mm.
Monikäyttöinen ja yleispätevä malli.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KeyLock portti on sileä ja ehkäisee varusteiden tarrautumisen, ja nokan suippo muotoilu on tehty tehostamaan kiinnittymistä ja irrottautumista. Erittäin leveä kontaktipinta köyttä vasten vähentää sekä sulkurenkaan että köyden kulumista. Anodisoinnilla parannettu korroosionkesto.
Murtolujuudet: Pituussuuntaan 22 kN, porttia vasten 8 kN, pituussuuntaan portti avoimena 8 kN. Paino: 55 g. Ulkoleveys 60 mm. EN 362 ja EN12275 tyyppi B. CE. Maksimielinikä rajoittamaton.
</t>
  </si>
  <si>
    <t>https://extranet.vandernet.com/productfiles/cache/600x600/737780000060/73778_006a.jpg</t>
  </si>
  <si>
    <t>737780003290</t>
  </si>
  <si>
    <t>Pure Triple sulkurengas icemint</t>
  </si>
  <si>
    <t>4028545153742</t>
  </si>
  <si>
    <t>https://extranet.vandernet.com/productfiles/cache/600x600/737780003290/73778_329a.jpg</t>
  </si>
  <si>
    <t>737790000060</t>
  </si>
  <si>
    <t>Pure Screw sulkurengas silver</t>
  </si>
  <si>
    <t>4028545153766</t>
  </si>
  <si>
    <t xml:space="preserve">Ruuvilukitteinen Offset-D mallinen sulkurengas monipuoliseen käyttöön kaikenlaisessa korkealla tapahtuvassa toiminnassa. Kulutuskestävä, vahva, ja verrattain kompaktin kokoinen klassinen malli, joka soveltuu sekä työkäyttöön että sporttikiipeilyyn. Materiaali alumiinia.
Muoto edesauttaa sulkurenkaan pysymistä kuormitettuna pääakselin suuntaisesti. Vahva H-mallinen runko minimoi materiaalitarpeen ja tekee sulkurenkaasta kevyen. Sileä Key Lock portti ehkäisee takertumisen ja suippo kärki tekee klippaamisesta ja irrottamisesta todella sujuvaa. Portin avauma 18 mm. Leveä ja sileä kontaktipinta köyttä vasten pidentää köyden käyttöikää. Suuri murtolujuus portti avoimena on hyvä turvallisuuslisä.
Sertifiointi: EN362, EN12275. CE. Murtolujuudet: Pituussuuntaan 23 kN, porttia vasten 8 kN, pituussuuntaan portti avoimena 8 kN. Paino: 50 g. Maksimielinikä rajoittamaton.
</t>
  </si>
  <si>
    <t>https://extranet.vandernet.com/productfiles/cache/600x600/737790000060/73779_006a.jpg</t>
  </si>
  <si>
    <t>737790000170</t>
  </si>
  <si>
    <t>Pure Screw sulkurengas night</t>
  </si>
  <si>
    <t>4028545153773</t>
  </si>
  <si>
    <t>https://extranet.vandernet.com/productfiles/cache/600x600/737790000170/73779_017a.jpg</t>
  </si>
  <si>
    <t>737790001380</t>
  </si>
  <si>
    <t>Pure Screw sulkurengas oasis</t>
  </si>
  <si>
    <t>4028545153780</t>
  </si>
  <si>
    <t>https://extranet.vandernet.com/productfiles/cache/600x600/737790001380/73779_138a.jpg</t>
  </si>
  <si>
    <t>737790003290</t>
  </si>
  <si>
    <t>Pure Screw sulkurengas icemint</t>
  </si>
  <si>
    <t>4028545153803</t>
  </si>
  <si>
    <t>https://extranet.vandernet.com/productfiles/cache/600x600/737790003290/73779_329a.jpg</t>
  </si>
  <si>
    <t>737800000170</t>
  </si>
  <si>
    <t>Pure Slider sulkurengas night</t>
  </si>
  <si>
    <t>EN362,EN12275. 20mm,22kN</t>
  </si>
  <si>
    <t>4028545153810</t>
  </si>
  <si>
    <t xml:space="preserve">Automaattilukitteinen Offset-D mallinen sulkurengas monipuoliseen käyttöön kaikenlaisessa korkealla tapahtuvassa toiminnassa. Kulutuskestävä, vahva, ja verrattain kompaktin kokoinen klassinen malli, joka soveltuu sekä työkäyttöön että sporttikiipeilyyn. Materiaali alumiinia. Portissa erittäin kompakti Slider -lukitus.
Muoto edesauttaa sulkurenkaan pysymistä kuormitettuna pääakselin suuntaisesti. Vahva H-mallinen runko minimoi materiaalitarpeen ja tekee sulkurenkaasta kevyen. Sileä Key Lock portti ehkäisee takertumisen ja suippo kärki tekee klippaamisesta ja irrottamisesta todella sujuvaa. Portin avauma 20 mm. Leveä ja sileä kontaktipinta köyttä vasten vähentää köysikitkaa ja pidentää köyden käyttöikää. Suuri murtolujuus portti avoimena on hyvä turvallisuuslisä.
Sertifiointi: EN362, EN12275. CE. Murtolujuudet: Pituussuuntaan 22 kN, porttia vasten 8 kN, pituussuuntaan portti avoimena 8 kN. Paino: 47 g. Maksimielinikä rajoittamaton.
</t>
  </si>
  <si>
    <t>https://extranet.vandernet.com/productfiles/cache/600x600/737800000170/73780_017a.jpg</t>
  </si>
  <si>
    <t>https://www.youtube.com/watch?v=d8T7JG641tw</t>
  </si>
  <si>
    <t>737800001380</t>
  </si>
  <si>
    <t>Pure Slider sulkurengas oasis</t>
  </si>
  <si>
    <t>4028545153827</t>
  </si>
  <si>
    <t>https://extranet.vandernet.com/productfiles/cache/600x600/737800001380/73780_138a.jpg</t>
  </si>
  <si>
    <t>737800003290</t>
  </si>
  <si>
    <t>Pure Slider sulkurengas icemint</t>
  </si>
  <si>
    <t>4028545174457</t>
  </si>
  <si>
    <t>https://extranet.vandernet.com/productfiles/cache/600x600/737800003290/73780_329a.jpg</t>
  </si>
  <si>
    <t>738110001380</t>
  </si>
  <si>
    <t>Bulletproof Screw sulkurengas oasis</t>
  </si>
  <si>
    <t>EN12275. 20mm,27kN</t>
  </si>
  <si>
    <t>4028545156743</t>
  </si>
  <si>
    <t xml:space="preserve">Tuotteelle ei ole suomenkielistä tuotetekstiä. Englanninkielinen tuoteteksti:
Small, robust screwgate biner with steel insert at the apex. Prevents premature wear and burrs or sharp edges. Ideal for personal protection use, e.g. clipping into a belay anchor.
</t>
  </si>
  <si>
    <t>https://extranet.vandernet.com/productfiles/cache/600x600/738110001380/73811_138a.jpg</t>
  </si>
  <si>
    <t>https://extranet.vandernet.com/productfiles/cache/600x600/738110001380/73811_138b.jpg</t>
  </si>
  <si>
    <t>https://extranet.vandernet.com/productfiles/cache/600x600/738110001380/73811_138c.jpg</t>
  </si>
  <si>
    <t>738110003290</t>
  </si>
  <si>
    <t>Bulletproof Screw sulkurengas icemint</t>
  </si>
  <si>
    <t>4028545156750</t>
  </si>
  <si>
    <t>https://extranet.vandernet.com/productfiles/cache/600x600/738110003290/73811_329a.jpg</t>
  </si>
  <si>
    <t>https://extranet.vandernet.com/productfiles/cache/600x600/738110003290/73811_329b.jpg</t>
  </si>
  <si>
    <t>https://extranet.vandernet.com/productfiles/cache/600x600/738110003290/73811_329c.jpg</t>
  </si>
  <si>
    <t>852060000060</t>
  </si>
  <si>
    <t>D-Classic 3000 Screw sulkurengas</t>
  </si>
  <si>
    <t>EN362,EN12275. 20mm,30kN</t>
  </si>
  <si>
    <t>4028545156934</t>
  </si>
  <si>
    <t xml:space="preserve">D-mallinen asymmetrinen kevyt alumiinisulkurengas korkeanpaikantyöskentelyyn sekä sporttikiipeilyyn. Ruuvilukituksen ansiosta suositeltava valinta myös likaisissa, lumisissa ja jäisissä olosuhteissa käyttöön.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ja ehkäisee varusteiden tarrautumisen. 
Murtolujuudet: Pituussuuntaan 30 kN, porttia vasten 8 kN, pituussuuntaan portti avoimena 10 kN. Paino: 75 g. EN 362. Maksimielinikä rajoittamaton.
</t>
  </si>
  <si>
    <t>https://extranet.vandernet.com/productfiles/cache/600x600/852060000060/85206_006a.jpg</t>
  </si>
  <si>
    <t>https://extranet.vandernet.com/productfiles/cache/600x600/852060000060/85206_006b.jpg</t>
  </si>
  <si>
    <t>852070000060</t>
  </si>
  <si>
    <t>D-Classic 3000 Triple sulkurengas hopea</t>
  </si>
  <si>
    <t>4028545156941</t>
  </si>
  <si>
    <t xml:space="preserve">D-mallinen asymmetrinen kevyt alumiinisulkurengas korkeanpaikantyöskentelyyn, pelastuskäyttöön sekä sporttikiipeilyyn. Virhekäytön minimoiva kolmitoiminen Triple (työnnä-käännä-avaa) automaattilukitus, jonka ansiosta portti ei voi unohtua lukitsematta. Hyvä valinta silloin kun sulkurengasta avataan ja suljetaan useasti.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ja ehkäisee varusteiden tarrautumisen. Anodisoinnilla parannettu korroosionkesto. 
Murtolujuudet: Pituussuuntaan 30 kN, porttia vasten 8 kN, pituussuuntaan portti avoimena 10 kN. Paino: 75 g. Ulkomitat: 110 mm x 62 mm. EN 362 tyyppi B ja EN12275 tyyppi B, Maksimielinikä rajoittamaton. 
</t>
  </si>
  <si>
    <t>https://extranet.vandernet.com/productfiles/cache/600x600/852070000060/85207_006a.jpg</t>
  </si>
  <si>
    <t>https://extranet.vandernet.com/productfiles/cache/600x600/852070000060/85207_006b.jpg</t>
  </si>
  <si>
    <t>852070000170</t>
  </si>
  <si>
    <t>D-Classic 3000 Triple sulkurengas musta</t>
  </si>
  <si>
    <t>4028545156958</t>
  </si>
  <si>
    <t>https://extranet.vandernet.com/productfiles/cache/600x600/852070000170/85207_017a.jpg</t>
  </si>
  <si>
    <t>https://extranet.vandernet.com/productfiles/cache/600x600/852070000170/85207_017b.jpg</t>
  </si>
  <si>
    <t>852070001380</t>
  </si>
  <si>
    <t>D-Classic 3000 Triple sulkurengas oasis</t>
  </si>
  <si>
    <t>4028545156965</t>
  </si>
  <si>
    <t>https://extranet.vandernet.com/productfiles/cache/600x600/852070001380/85207_138a.jpg</t>
  </si>
  <si>
    <t>https://extranet.vandernet.com/productfiles/cache/600x600/852070001380/85207_138b.jpg</t>
  </si>
  <si>
    <t>Alumiini lukkiutuvat HMS</t>
  </si>
  <si>
    <t>738160000100</t>
  </si>
  <si>
    <t>HMS Bullet Screw sulkurengas musta</t>
  </si>
  <si>
    <t>EN362,EN12275. 23mm,26kN</t>
  </si>
  <si>
    <t>4028545156835</t>
  </si>
  <si>
    <t>010</t>
  </si>
  <si>
    <t xml:space="preserve">Kevyt HMS-mallinen alumiinisulkurengas upean toiminnallisella muotoilulla. Ruuvilukitteinen portti. 
Suuren avauman malli, joka soveltuu taktiseen käyttöön,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74 g. Leveys 7,5 cm. Sertifiointi; EN 362 ja EN12275. CE. Maksimielinikä rajoittamaton. 
</t>
  </si>
  <si>
    <t>https://extranet.vandernet.com/productfiles/cache/600x600/738160000100/73816_010a.jpg</t>
  </si>
  <si>
    <t>https://extranet.vandernet.com/productfiles/cache/600x600/738160000100/73816_010b.jpg</t>
  </si>
  <si>
    <t>738160001380</t>
  </si>
  <si>
    <t>HMS Bullet Screw sulkurengas oasis</t>
  </si>
  <si>
    <t>4028545156842</t>
  </si>
  <si>
    <t xml:space="preserve">Kevyt HMS-mallinen alumiinisulkurengas upean toiminnallisella muotoilulla. Ruuvilukitteinen portti.
Suuren avauman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74 g. Leveys 7,5 cm. Sertifiointi; EN 362 ja EN12275. CE. Maksimielinikä rajoittamaton. 
</t>
  </si>
  <si>
    <t>https://extranet.vandernet.com/productfiles/cache/600x600/738160001380/73816_138a.jpg</t>
  </si>
  <si>
    <t>https://extranet.vandernet.com/productfiles/cache/600x600/738160001380/73816_138b.jpg</t>
  </si>
  <si>
    <t>738170000060</t>
  </si>
  <si>
    <t>HMS Bullet Triple sulkurengas silver</t>
  </si>
  <si>
    <t>EN362,EN12275. 24mm,26kN</t>
  </si>
  <si>
    <t>4028545156859</t>
  </si>
  <si>
    <t xml:space="preserve">Kevyt HMS-mallinen alumiinisulkurengas upean toiminnallisella muotoilulla. Triple Lock (työnnä-käännä-avaa) -automaattilukitteinen portti.
Suuren avauman päärynänmuotoinen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79 g. Leveys 7,5 cm. Sertifiointi; EN 362 ja EN12275. CE. Maksimielinikä rajoittamaton. 
</t>
  </si>
  <si>
    <t>https://extranet.vandernet.com/productfiles/cache/600x600/738170000060/73817_006a.jpg</t>
  </si>
  <si>
    <t>https://extranet.vandernet.com/productfiles/cache/600x600/738170000060/73817_006b.jpg</t>
  </si>
  <si>
    <t>738170003290</t>
  </si>
  <si>
    <t>HMS Bullet Triple sulkurengas icemint</t>
  </si>
  <si>
    <t>4028545156866</t>
  </si>
  <si>
    <t xml:space="preserve">Kevyt HMS-mallinen alumiinisulkurengas upean toiminnallisella muotoilulla. Triple Lock (työnnä-käännä-avaa) -automaattilukitteinen portti.
Suuren avauman päärynänmuotoinen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79 g. Leveys 7,5 cm. Sertifiointi: EN 362 ja EN12275. CE. Maksimielinikä rajoittamaton. 
</t>
  </si>
  <si>
    <t>https://extranet.vandernet.com/productfiles/cache/600x600/738170003290/73817_329a.jpg</t>
  </si>
  <si>
    <t>https://extranet.vandernet.com/productfiles/cache/600x600/738170003290/73817_329b.jpg</t>
  </si>
  <si>
    <t>738180000170</t>
  </si>
  <si>
    <t>HMS Magnum Triple sulkurengas night</t>
  </si>
  <si>
    <t>EN362,EN12275. 22mm,24kN</t>
  </si>
  <si>
    <t>4028545157047</t>
  </si>
  <si>
    <t xml:space="preserve">Tilava HMS lukkosulkurengas putoamisvaarallisilla alueilla työskentelyyn, pelastuskäyttöön sekä sporttikiipeilyyn. Asymmetrinen ja hieman päärynän muotoinen alumiininen malli Triple Lock (työnnä-käännä-avaa) -automaattilukitteisella portilla. Portin avauma 22 mm. Suuri rungon halkaisija, joka saa köyden juoksemaan sujuvammin. Triple Lock lukituksen ansiosta suositeltava valinta tarpeisiin missä porttia avataan toistuvasti. 
Ihanteellinen muoto laskeutumis- ja varmistuslaitteiden kanssa käytettäväksi. Suuri lastauskapasiteetti, ja erityinen muotoilu, joka helpottaa useiden laitteiden tai köysien samanaikaista asentamista ja irrottamista. Suositeltava valinta monimutkaisiin rigauksiin. Muoto auttaa myös käyttämään monipuolisesti varmistusasemalla, ja mahdollistaa Munterin solmun nopean tekemisen hätäpoistumista, tai pelastustilanteessa varmistamista varten. Suositeltava valinta myös perinteisten varmistuslaitteiden kanssa käytettäväksi. 
KeyLock portti on sileä ja ehkäisee varusteiden tarrautumisen, ja tekee toiminnasta tehokkaampaa. 
Rungon H-profiili tarjoaa erinomaisen lujuus-painosuhteen, ja suojaa samalla profiilin sisällä olevia merkintöjä. 
Murtolujuudet: Pituussuuntaan 24 kN, porttia vasten 8 kN, pituussuuntaan portti avoimena 9 kN. Paino: 89 g.  Ulkomitat: Pituus: 120 mm. Leveys: 76 mm. Sertifiointi: EN 362 ja EN12275. CE. Maksimielinikä rajoittamaton. 
</t>
  </si>
  <si>
    <t>https://extranet.vandernet.com/productfiles/cache/600x600/738180000170/73818_017a.jpg</t>
  </si>
  <si>
    <t>https://extranet.vandernet.com/productfiles/cache/600x600/738180000170/73818_017b.jpg</t>
  </si>
  <si>
    <t>738180001380</t>
  </si>
  <si>
    <t>HMS Magnum Triple sulkurengas oasis</t>
  </si>
  <si>
    <t>4028545157054</t>
  </si>
  <si>
    <t xml:space="preserve">Tilava HMS lukkosulkurengas putoamisvaarallisilla alueilla työskentelyyn, pelastuskäyttöön sekä sporttikiipeilyyn. Asymmetrinen ja hieman päärynän muotoinen alumiininen malli Triple Lock (työnnä-käännä-avaa) -automaattilukitteisella portilla. Portin avauma 22 mm. Suuri rungon halkaisija, joka saa köyden juoksemaan sujuvammin. Triple Lock lukituksen ansiosta suositeltava valinta tarpeisiin missä porttia avataan toistuvasti. 
Ihanteellinen muoto laskeutumis- ja varmistuslaitteiden kanssa käytettäväksi. Suuri lastauskapasiteetti, ja erityinen muotoilu, joka helpottaa useiden laitteiden tai köysien samanaikaista asentamista ja irrottamista. Suositeltava valinta monimutkaisiin rigauksiin. Muoto auttaa myös käyttämään monipuolisesti varmistusasemalla, ja mahdollistaa Munterin solmun nopean tekemisen hätäpoistumista, tai pelastustilanteessa varmistamista varten. Suositeltava valinta myös perinteisten varmistuslaitteiden kanssa käytettäväksi. 
KeyLock portti on sileä ja ehkäisee varusteiden tarrautumisen, ja tekee toiminnasta tehokkaampaa. 
Rungon H-profiili tarjoaa erinomaisen lujuus-painosuhteen, ja suojaa samalla profiilin sisällä olevia merkintöjä. 
Murtolujuudet: Pituussuuntaan 24 kN, porttia vasten 8 kN, pituussuuntaan portti avoimena 9 kN. Paino: 89 g. Ulkomitat: Pituus: 120 mm. Leveys: 76 mm. Sertifiointi: EN 362 ja EN12275. CE. Maksimielinikä rajoittamaton.
</t>
  </si>
  <si>
    <t>https://extranet.vandernet.com/productfiles/cache/600x600/738180001380/73818_138a.jpg</t>
  </si>
  <si>
    <t>BMCLBL3</t>
  </si>
  <si>
    <t>https://extranet.vandernet.com/productfiles/cache/600x600/738180001380/73818_138b.jpg</t>
  </si>
  <si>
    <t>Alumiini lukkiutuvat erikois</t>
  </si>
  <si>
    <t>852080000170</t>
  </si>
  <si>
    <t>Foras Triple Lock sulkurengas musta</t>
  </si>
  <si>
    <t>EN362. 23kN. Aukeaa sivulle!</t>
  </si>
  <si>
    <t>4028545158754</t>
  </si>
  <si>
    <t xml:space="preserve">Tuotteelle ei ole suomenkielistä tuotetekstiä. Englanninkielinen tuoteteksti:
Equipment is becoming lighter, webbing straps narrower. So that these don't slip out of position, carabiners have also to become slimmer. But this has the disadvantage that they don't open wide enough for easy clipping in. The FORAS changes this. The alu carabiner, which accepts webbing up to 25 mm wide, opens to the side! Thanks mainly to its H profile design the carabiner's breaking strain is 23 kN. An automatic Triple Lock closure gate guarantees best possible handling.
</t>
  </si>
  <si>
    <t>https://extranet.vandernet.com/productfiles/cache/600x600/852080000170/85208_017a.jpg</t>
  </si>
  <si>
    <t>https://extranet.vandernet.com/productfiles/cache/600x600/852080000170/85208_017b.jpg</t>
  </si>
  <si>
    <t>https://extranet.vandernet.com/productfiles/cache/600x600/852080000170/85208_017c.jpg</t>
  </si>
  <si>
    <t>737550000170</t>
  </si>
  <si>
    <t>Kiwi Slider sulkurengas night</t>
  </si>
  <si>
    <t>EN362,EN12275. 20mm,24kN</t>
  </si>
  <si>
    <t>4028545135021</t>
  </si>
  <si>
    <t xml:space="preserve">Ovaalin muotoinen alumiinisulkurengas minimoidulla mitoituksella ja automaattilukitteisella Slider-portilla.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59 g. Ulkomitat: 95 mm x 60 mm. Sertifiointi: EN 362 ja EN12275 tyyppi B. Maksimielinikä rajoittamaton.
</t>
  </si>
  <si>
    <t>https://extranet.vandernet.com/productfiles/cache/600x600/737550000170/73755_017a.jpg</t>
  </si>
  <si>
    <t>https://extranet.vandernet.com/productfiles/cache/600x600/737550000170/73755_017b.jpg</t>
  </si>
  <si>
    <t>737550000690</t>
  </si>
  <si>
    <t>Kiwi Slider sulkurengas anthracite</t>
  </si>
  <si>
    <t>4028545137773</t>
  </si>
  <si>
    <t>https://extranet.vandernet.com/productfiles/cache/600x600/737550000690/73755_069a.jpg</t>
  </si>
  <si>
    <t>https://extranet.vandernet.com/productfiles/cache/600x600/737550000690/73755_069b.jpg</t>
  </si>
  <si>
    <t>737550001380</t>
  </si>
  <si>
    <t>Kiwi Slider sulkurengas oasis</t>
  </si>
  <si>
    <t>4028545135038</t>
  </si>
  <si>
    <t>https://extranet.vandernet.com/productfiles/cache/600x600/737550001380/73755_138a.jpg</t>
  </si>
  <si>
    <t>https://extranet.vandernet.com/productfiles/cache/600x600/737550001380/73755_138b.jpg</t>
  </si>
  <si>
    <t>737550003290</t>
  </si>
  <si>
    <t>Kiwi Slider sulkurengas icemint</t>
  </si>
  <si>
    <t>4028545135045</t>
  </si>
  <si>
    <t>https://extranet.vandernet.com/productfiles/cache/600x600/737550003290/73755_329a.jpg</t>
  </si>
  <si>
    <t>https://extranet.vandernet.com/productfiles/cache/600x600/737550003290/73755_329b.jpg</t>
  </si>
  <si>
    <t>737650000690</t>
  </si>
  <si>
    <t>Kiwi Screw sulkurengas anthracite</t>
  </si>
  <si>
    <t>4028545139487</t>
  </si>
  <si>
    <t xml:space="preserve">Ovaalin muotoinen alumiinisulkurengas minimoidulla mitoituksella ja ruuvilukitteisella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</si>
  <si>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https://extranet.vandernet.com/productfiles/cache/600x600/737650000690/73765_069a.jpg</t>
  </si>
  <si>
    <t>https://extranet.vandernet.com/productfiles/cache/600x600/737650000690/73765_069b.jpg</t>
  </si>
  <si>
    <t>https://extranet.vandernet.com/productfiles/cache/600x600/737650000690/73765_069c.jpg</t>
  </si>
  <si>
    <t>737670000060</t>
  </si>
  <si>
    <t>Kiwi Triple sulkurengas silver</t>
  </si>
  <si>
    <t>4028545196534</t>
  </si>
  <si>
    <t xml:space="preserve">Ovaalin muotoinen alumiinisulkurengas minimoidulla mitoituksella ja automaattilukitteisella Triple-Gate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</si>
  <si>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https://extranet.vandernet.com/productfiles/cache/600x600/737670000060/73767_329a.jpg</t>
  </si>
  <si>
    <t>https://extranet.vandernet.com/productfiles/cache/600x600/737670000060/73767_329b.jpg</t>
  </si>
  <si>
    <t>737670000170</t>
  </si>
  <si>
    <t>Kiwi Triple sulkurengas night</t>
  </si>
  <si>
    <t>4028545153445</t>
  </si>
  <si>
    <t>https://extranet.vandernet.com/productfiles/cache/600x600/737670000170/73767_017a.jpg</t>
  </si>
  <si>
    <t>https://extranet.vandernet.com/productfiles/cache/600x600/737670000170/73767_017b.jpg</t>
  </si>
  <si>
    <t>737670003290</t>
  </si>
  <si>
    <t>Kiwi Triple sulkurengas icemint</t>
  </si>
  <si>
    <t>4028545153452</t>
  </si>
  <si>
    <t xml:space="preserve">Ovaalin muotoinen alumiinisulkurengas minimoidulla mitoituksella ja automaattilukitteisella Triple-Gate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</si>
  <si>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https://extranet.vandernet.com/productfiles/cache/600x600/737670003290/73767_329a.jpg</t>
  </si>
  <si>
    <t>https://extranet.vandernet.com/productfiles/cache/600x600/737670003290/73767_329b.jpg</t>
  </si>
  <si>
    <t>852040000060</t>
  </si>
  <si>
    <t>Oval Power 2500 Screw sulkurengas silver</t>
  </si>
  <si>
    <t>EN362,EN12275. 22mm,25kN</t>
  </si>
  <si>
    <t>4028545156873</t>
  </si>
  <si>
    <t xml:space="preserve">Ovaalin muotoinen alumiinisulkurengas ruuvilukitteisella portilla. Kevyt ja vahva yleispätevä malli, joka soveltuu monipuoliseen käyttöön putoamissuojauksessa työkäytössä ja sporttikiipeilyssä. Portin avauma 22 mm.
Ovaali on paras mahdollinen muoto leveärunkoisten metallilaitteiden, kuten taljapyörien, nousukahvojen tai etenemisen myötä lukkiutuvien laitteiden kanssa käytettäväksi tarjoten hyvän painonjakauman ansiosta tasaisen kuormituksen. 
Key Lock portti on sileä ja ehkäisee varusteiden takertumisen ja nopeuttaa käyttöä.
Murtolujuudet: Pituussuuntaan 25 kN, porttia vasten 9 kN, pituussuuntaan portti avoimena 7 kN. Paino: 71 g. Täyttää Euroopan EN362 ja EN12275 standardien vaatimukset. CE. Maksimielinikä rajoittamaton.
Lisävarusteet: 
852110000170: Edelrid Oval Power Captive asemointitanko
</t>
  </si>
  <si>
    <t>https://extranet.vandernet.com/productfiles/cache/600x600/852040000060/85204_006a.jpg</t>
  </si>
  <si>
    <t>BMCLOL</t>
  </si>
  <si>
    <t>https://extranet.vandernet.com/productfiles/cache/600x600/852040000060/85204_006b.jpg</t>
  </si>
  <si>
    <t>852040000170</t>
  </si>
  <si>
    <t>Oval Power 2500 Screw sulkurengas</t>
  </si>
  <si>
    <t>4028545156880</t>
  </si>
  <si>
    <t>https://extranet.vandernet.com/productfiles/cache/600x600/852040000170/85204_017a.jpg</t>
  </si>
  <si>
    <t>https://extranet.vandernet.com/productfiles/cache/600x600/852040000170/85204_017b.jpg</t>
  </si>
  <si>
    <t>852040001380</t>
  </si>
  <si>
    <t>Oval Power 2500 Screw sulkurengas oasis</t>
  </si>
  <si>
    <t>4028545156897</t>
  </si>
  <si>
    <t>https://extranet.vandernet.com/productfiles/cache/600x600/852040001380/85204_138a.jpg</t>
  </si>
  <si>
    <t>https://extranet.vandernet.com/productfiles/cache/600x600/852040001380/85204_138b.jpg</t>
  </si>
  <si>
    <t>852050000060</t>
  </si>
  <si>
    <t>Oval Power 2500 Triple sulkurengas silver</t>
  </si>
  <si>
    <t>4028545156903</t>
  </si>
  <si>
    <t xml:space="preserve">Ovaalin muotoinen alumiinisulkurengas Triple Lock (työnnä-käännä-avaa) -automaattilukitteisella portilla. Kevyt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portti ehkäisee varusteiden tarrautumisen. Anodisoinnilla parannettu korroosiokesto.
Murtolujuudet: Pituussuuntaan 25 kN, porttia vasten 9 kN, pituussuuntaan portti avoimena 7 kN. Paino: 76 g. Täyttää Euroopan CE EN362 ja EN12275 standardien vaatimukset. Maksimielinikä rajoittamaton.
Lisävarusteet: 
852110000170: Edelrid Oval Power Captive asemointitanko
</t>
  </si>
  <si>
    <t>https://extranet.vandernet.com/productfiles/cache/600x600/852050000060/85205_006a.jpg</t>
  </si>
  <si>
    <t>https://extranet.vandernet.com/productfiles/cache/600x600/852050000060/85205_006b.jpg</t>
  </si>
  <si>
    <t>852050000170</t>
  </si>
  <si>
    <t>Oval Power 2500 Triple sulkurengas musta</t>
  </si>
  <si>
    <t>4028545156910</t>
  </si>
  <si>
    <t>https://extranet.vandernet.com/productfiles/cache/600x600/852050000170/85205_017a.jpg</t>
  </si>
  <si>
    <t>https://extranet.vandernet.com/productfiles/cache/600x600/852050000170/85205_017b.jpg</t>
  </si>
  <si>
    <t>852050003290</t>
  </si>
  <si>
    <t>Oval Power 2500 Triple sulkurengas icemint</t>
  </si>
  <si>
    <t>EN362,EN12275. 22mm,25kN.</t>
  </si>
  <si>
    <t>4028545156927</t>
  </si>
  <si>
    <t>https://extranet.vandernet.com/productfiles/cache/600x600/852050003290/85205_329a.jpg</t>
  </si>
  <si>
    <t>6318019</t>
  </si>
  <si>
    <t>BMCLOL3</t>
  </si>
  <si>
    <t>https://extranet.vandernet.com/productfiles/cache/600x600/852050003290/85205_329b.jpg</t>
  </si>
  <si>
    <t>852170003290</t>
  </si>
  <si>
    <t>Oval Power 2500 Triple NFC sulkurengas</t>
  </si>
  <si>
    <t>EN362,EN12275. 21mm,24kN</t>
  </si>
  <si>
    <t>4028545214139</t>
  </si>
  <si>
    <t xml:space="preserve">Ovaalin muotoinen alumiinisulkurengas Triple Lock (työnnä-käännä-avaa) -automaattilukitteisella portilla. Varustettu integroidulla NFC seurantasirulla määräaikaistarkastamisen ja seurannan helpottamiseksi. Kevyt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portti ehkäisee varusteiden tarrautumisen. Anodisoinnilla parannettu korroosiokesto.
Murtolujuudet: Pituussuuntaan 25 kN, porttia vasten 9 kN, pituussuuntaan portti avoimena 7 kN. Paino: 76 g. Täyttää Euroopan Sertifiointi: EN362 ja EN12275. CE. Maksimielinikä rajoittamaton.
Lisävarusteet: 
852110000170: Edelrid Oval Power Captive asemointitanko
</t>
  </si>
  <si>
    <t>https://extranet.vandernet.com/productfiles/cache/600x600/852170003290/85217_329a.jpg</t>
  </si>
  <si>
    <t>882840003290</t>
  </si>
  <si>
    <t>https://extranet.vandernet.com/productfiles/cache/600x600/852170003290/85217_329b.jpg</t>
  </si>
  <si>
    <t>https://extranet.vandernet.com/productfiles/cache/600x600/852170003290/85217_329z.jpg</t>
  </si>
  <si>
    <t>882850001380</t>
  </si>
  <si>
    <t>Oval Power 2500 Screw RFID sulkurengas</t>
  </si>
  <si>
    <t>4028545138756</t>
  </si>
  <si>
    <t xml:space="preserve">Ovaalin muotoinen alumiinisulkurengas ruuvilukitteisella portilla. Varustettu integroidulla RFID seurantasirulla määräaikaistarkastamisen ja seurannan helpottamiseksi. 
Kevyt ja vahva yleispätevä malli, joka soveltuu monipuoliseen käyttöön putoamissuojauksessa työkäytössä ja sporttikiipeilyssä. Portin avauma 22 mm.
Ovaali on paras mahdollinen muoto leveärunkoisten metallilaitteiden, kuten taljapyörien, nousukahvojen tai etenemisen myötä lukkiutuvien laitteiden kanssa käytettäväksi tarjoten hyvän painonjakauman ansiosta tasaisen kuormituksen. 
Key Lock portti on sileä ja ehkäisee varusteiden takertumisen ja nopeuttaa käyttöä.
Murtolujuudet: Pituussuuntaan 25 kN, porttia vasten 9 kN, pituussuuntaan portti avoimena 7 kN. Paino: 71 g. Täyttää Euroopan EN362 ja EN12275 standardien vaatimukset. CE. Maksimielinikä rajoittamaton.
Lisävarusteet: 
852110000170: Edelrid Oval Power Captive asemointitanko
</t>
  </si>
  <si>
    <t>https://extranet.vandernet.com/productfiles/cache/600x600/882850001380/88285_138a.jpg</t>
  </si>
  <si>
    <t>https://extranet.vandernet.com/productfiles/cache/600x600/882850001380/88285_138b.jpg</t>
  </si>
  <si>
    <t>https://extranet.vandernet.com/productfiles/cache/600x600/882850001380/88285_138c.jpg</t>
  </si>
  <si>
    <t>Jatkon nauhat</t>
  </si>
  <si>
    <t>739170185420</t>
  </si>
  <si>
    <t>Tactical Tech Web Express Sling 18cm 10kpl</t>
  </si>
  <si>
    <t>12mm, Khaki t.vihr. EN566</t>
  </si>
  <si>
    <t>4028545155357</t>
  </si>
  <si>
    <t>18cm</t>
  </si>
  <si>
    <t xml:space="preserve">Ultimaattinen ja ultrakevyt jatkon nauha taktisiin olosuhteisiin ja viranomaiskäyttöön. Valmistettu Edelridin Tech Web nauhasta. Palkintoja voittanut innovatiivinen varuste, joka soveltuu kaikkein vaativimpaankin käyttöön.
Nauhan suurilujuuksinen Dyneemaydin minimoi painon ja pakattavuuden. Polyesterimantteli suojaa ydintä kulumiselta ja tarjoaa erinomaisen otteen.
Nauhan leveys 12 mm.
Sertifiointi: EN566. CE. Materiaali: Dyneema/Polyesteri. Pituus 18 cm. Maksimielinikä: 14 vuotta (=4 vuotta varastointia + 10 vuotta käyttöä) Valmistusmaa: Saksa.
</t>
  </si>
  <si>
    <t>https://extranet.vandernet.com/productfiles/cache/600x600/739170185420/73917_542a.jpg</t>
  </si>
  <si>
    <t>Ruuvikiinnikkeet</t>
  </si>
  <si>
    <t>852130000060</t>
  </si>
  <si>
    <t>Cupid Steel portillinen rengas</t>
  </si>
  <si>
    <t>EN362.23kN.Joka suuntaan vahva</t>
  </si>
  <si>
    <t>4028545194806</t>
  </si>
  <si>
    <t xml:space="preserve">Kaikkiin suuntiin vahva EN 362-M standardin mukainen teräksinen kiinnityspisterengas. Soveltuu esimerkiksi etenemiseen tarkoitetun liitosköyden liittämiseen valjaisiin, laskeutumislaitteen liittämiseen taljajärjestelmään, nykäyksenvaimentimen liittämiseen ankkuripisteen ja työköyden väliin tai puosuntuolin kiinnittämiseen työvaljaisiin. Suunniteltu mm. pelastuslaitosten tarpeisiin, rope access köysityöskentelyyn, pelastuspakkauksiin, arboristien tarpeisiin sekä sähkö- ja energia-alan tarpeisiin. 
Erittäin yksinkertainen ja ihanteellisen turvallinen rakenne: Ei irtonaisia osia. Portissa lukitusnuppi, joka voidaan avata ilman erityisiä työkaluja.
Pyöreän muodon ansiosta toiminta on optimaalista kaikkiin suuntiin ja kaikissa asennoissa. Suuren 12 mm portin avauman ansiosta mahdollistaa metallilaitteiden, slinginauhojen, ja päätöslenkilläkin varustettujen köysien asentamisen. Suositellaan käytettäväksi osana taljakokonaisuutta silloin, kun taljajärjestelmästä halutaan mahdollisimman lyhyt (esim. ahtaissa tiloissa säiliöiden yläpuolella, esimerkiksi kolmijalan kanssa työskenneltäessä), jotta nostaminen onnistuisi mahdollisimman ylös, tai silloin kun taljajärjestelmästä halutaan tehdä takuuvarmasti aina heti käyttövalmis.
Materiaalit: Terästä. Sertifiointi: EN 362 luokka M, PPE-R/11.114-V3. Paino 160 g. Murtolujuus 23 kN. Sisähalkaisija 44 mm. Ulkohalkaisija 70 mm.
</t>
  </si>
  <si>
    <t>https://extranet.vandernet.com/productfiles/cache/600x600/852130000060/1_85213_006d.jpg</t>
  </si>
  <si>
    <t>95</t>
  </si>
  <si>
    <t>https://extranet.vandernet.com/productfiles/cache/600x600/852130000060/85213_006a.jpg</t>
  </si>
  <si>
    <t>https://extranet.vandernet.com/productfiles/cache/600x600/852130000060/85213_006b.jpg</t>
  </si>
  <si>
    <t>https://extranet.vandernet.com/productfiles/cache/600x600/852130000060/85213_006c.jpg</t>
  </si>
  <si>
    <t>https://extranet.vandernet.com/productfiles/cache/600x600/852130000060/Edelrid_Cupid_Steel_use_options.jpg</t>
  </si>
  <si>
    <t>882180000170</t>
  </si>
  <si>
    <t>Cupid portillinen rengas night</t>
  </si>
  <si>
    <t>EN362. 12mm portti. 20kN</t>
  </si>
  <si>
    <t>4028545172484</t>
  </si>
  <si>
    <t xml:space="preserve">Kaikkiin suuntiin vahva EN 362-M standardin mukainen kiinnityspisterengas. Suunniteltu pitkäaikaisiin puolikiinteisiin kiinnityksiin. Soveltuu esimerkiksi etenemiseen tarkoitetun liitosköyden liittämiseen valjaisiin, laskeutumislaitteen liittämiseen taljajärjestelmään, nykäyksenvaimentimen liittämiseen ankkuripisteen ja työköyden väliin tai puosuntuolin kiinnittämiseen työvaljaisiin. Suunniteltu mm. rope access köysityöskentelyyn, pelastuspakkauksiin, arboristien tarpeisiin sekä sähkö- ja energia-alan tarpeisiin. 
Erittäin yksinkertainen ja ihanteellisen turvallinen rakenne: Vain yksi ruuvi eikä muita irtonaisia osia. Ruuvia ei koskaan kuormiteta sen akseliin kohdistuen, ja vaikka ruuvi katoaisi, niin nivelletty portti pysyy silti kiinni.
Pyöreän muodon ansiosta toiminta on optimaalista kaikkiin suuntiin ja kaikissa asennoissa. Portti avataan ja suljetaan 3 mm kuusiokoloavaimella. Suuren 12 mm portin avauman ansiosta mahdollistaa metallilaitteiden, slinginauhojen, ja päätöslenkilläkin varustettujen köysien asentamisen. Suositellaan käytettäväksi osana taljakokonaisuutta silloin kun taljajärjestelmästä halutaan mahdollisimman lyhyt (esim. ahtaissa tiloissa säiliöiden yläpuolella, esimerkiksi kolmijalan kanssa työskenneltäessä), jotta nostaminen onnistuisi mahdollisimman ylös, tai silloin kun taljajärjestelmästä halutaan tehdä takuuvarmasti aina heti käyttövalmis.
Materiaalit: runko alumiinia, kuusiokoloruuvi ruostumatonta terästä EN 362. Paino 65 g. Murtolujuus 20 kN. Sisähalkaisija 44 mm.
</t>
  </si>
  <si>
    <t>https://extranet.vandernet.com/productfiles/cache/600x600/882180000170/1_88218_017c.jpg</t>
  </si>
  <si>
    <t>https://extranet.vandernet.com/productfiles/cache/600x600/882180000170/88218_017a.jpg</t>
  </si>
  <si>
    <t>https://extranet.vandernet.com/productfiles/cache/600x600/882180000170/88218_017b.jpg</t>
  </si>
  <si>
    <t>882180001380</t>
  </si>
  <si>
    <t>Cupid portillinen rengas oasis</t>
  </si>
  <si>
    <t>4028545136974</t>
  </si>
  <si>
    <t>https://extranet.vandernet.com/productfiles/cache/600x600/882180001380/1_88218_138c.jpg</t>
  </si>
  <si>
    <t>https://extranet.vandernet.com/productfiles/cache/600x600/882180001380/88218_138a.jpg</t>
  </si>
  <si>
    <t>https://extranet.vandernet.com/productfiles/cache/600x600/882180001380/88218_138b.jpg</t>
  </si>
  <si>
    <t>Oval Power Steel Triple sulkurengas</t>
  </si>
  <si>
    <t>EN362. 19mm,30kN</t>
  </si>
  <si>
    <t>4028545159072</t>
  </si>
  <si>
    <t xml:space="preserve">Ovaalin muotoinen terässulkurengas Triple Lock (työnnä-käännä-avaa) -automaattilukitteisella portilla. Suuren murtolujuuden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KeyLock portti ehkäisee varusteiden tarrautumisen.
Murtolujuudet: Pituussuuntaan 30 kN, porttia vasten 10 kN, pituussuuntaan portti avoimena 15 kN. Paino: 168 g. Täyttää Euroopan CE EN362 standardin vaatimukset. Maksimielinikä rajoittamaton.
Lisävarusteet: 
852110000170: Edelrid Oval Power Captive asemointitanko
</t>
  </si>
  <si>
    <t>https://extranet.vandernet.com/productfiles/cache/600x600/852090000060/85209_006a.jpg</t>
  </si>
  <si>
    <t>https://extranet.vandernet.com/productfiles/cache/600x600/852090000060/85209_006b.jpg</t>
  </si>
  <si>
    <t>882450000060</t>
  </si>
  <si>
    <t>Steel-D Twist sulkurengas</t>
  </si>
  <si>
    <t>EN362. 20mm,50kN. Terästä</t>
  </si>
  <si>
    <t>4021573880734</t>
  </si>
  <si>
    <t xml:space="preserve">Offset-D mallinen asymmetrinen terässulkurengas korkeanpaikantyöskentelyyn. Erittäin vahva malli, jossa virhekäytön minimoiva Twist Lock automaattilukitus, jonka ansiosta portti ei voi unohtua lukitsematta. Hyvä valinta silloin kun sulkurengasta avataan ja suljetaan useasti, ja toimii mainiosti myös käsineet kädessä.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ehkäisee varusteiden tarrautumisen ja tehostaa työskentelyä.
Murtolujuudet: Pituussuuntaan 50 kN, porttia vasten 15 kN, pituussuuntaan portti avoimena 15 kN. Paino: 190 g. Ulkomitat: 110 mm x 63 mm. Sertifiointi: EN 362. CE. Maksimielinikä rajoittamaton.
</t>
  </si>
  <si>
    <t>https://extranet.vandernet.com/productfiles/cache/600x600/882450000060/88245_006a.jpg</t>
  </si>
  <si>
    <t>https://extranet.vandernet.com/productfiles/cache/600x600/882450000060/88245_006b.jpg</t>
  </si>
  <si>
    <t>https://extranet.vandernet.com/productfiles/cache/600x600/882450000060/88245_006c.jpg</t>
  </si>
  <si>
    <t>https://extranet.vandernet.com/productfiles/cache/600x600/882450000060/88245_006d.jpg</t>
  </si>
  <si>
    <t>882470000060</t>
  </si>
  <si>
    <t>Steel Strong HMS Triple sulkurengas</t>
  </si>
  <si>
    <t>EN362. 24mm,50kN</t>
  </si>
  <si>
    <t>4021573880765</t>
  </si>
  <si>
    <t xml:space="preserve">Vahva ja suurikokoinen HMS-mallinen (Offset D) terässulkurengas kolmitoimisella Triple (työnnä-käännä-avaa) -automaattilukitteisella portilla. Suuren avauman malli, joka soveltuu pelastuskäyttöön ja muihin erittäin vaativiin oloihin, erityisesti tilanteisiin missä ollaan tekemisissä suurien taakkojen kanssa. Portin avauma 24 mm. Lastauskapasiteetti 50 mm leveällä alueella,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edesauttaa sulkurenkaan pysymistä kuormitettuna pääakselin suuntaisesti. KeyLock portti on sileä ja ehkäisee varusteiden tarrautumisen. Messinkinen portti tarjoaa suuren murtolujuuden myös porttia vasten. 
Murtolujuudet: Pituussuuntaan 50 kN, porttia vasten 15 kN, pituussuuntaan portti avoimena 20 kN. Paino: 267 g. Ulkomitat: 116 mm x 77 mm. Täyttää Euroopan EN 362 standardin vaatimukset. CE. Maksimielinikä rajoittamaton. 
</t>
  </si>
  <si>
    <t>https://extranet.vandernet.com/productfiles/cache/600x600/882470000060/88247_006a.jpg</t>
  </si>
  <si>
    <t>https://extranet.vandernet.com/productfiles/cache/600x600/882470000060/88247_006b.jpg</t>
  </si>
  <si>
    <t>https://extranet.vandernet.com/productfiles/cache/600x600/882470000060/88247_006c.jpg</t>
  </si>
  <si>
    <t>882480000060</t>
  </si>
  <si>
    <t>Steel Oval Screw sulkurengas</t>
  </si>
  <si>
    <t>EN362. 23mm,30kN</t>
  </si>
  <si>
    <t>4021573880710</t>
  </si>
  <si>
    <t xml:space="preserve">Ovaalin muotoinen terässulkurengas ruuvilukitteisella portilla. Suuren murtolujuuden yleismalli, joka soveltuu monipuoliseen käyttöön putoamissuojauksessa ja pelastuskäytössä, sekä taakkojen nostamiseen ja laskemiseen. Ruuvilukituksen ansiosta on suositeltava valinta myös likaisissa, lumisissa ja jäisissä olosuhteissa käyttöön.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Yleispätevä muoto suurimoaan osaan tarpeista. KeyLock portti on sileä ja ehkäisee varusteiden tarrautumisen.
Murtolujuudet: Pituussuuntaan 30 kN, porttia vasten 15 kN, pituussuuntaan portti avoimena 10 kN. Paino: 176 g. Ulkomitat: 110 mm x 59 mm. Täyttää Euroopan CE 362 luokka M standardin vaatimukset. Maksimielinikä rajoittamaton.
</t>
  </si>
  <si>
    <t>https://extranet.vandernet.com/productfiles/cache/600x600/882480000060/88248_006a.jpg</t>
  </si>
  <si>
    <t>BMCLOS</t>
  </si>
  <si>
    <t>882910000060</t>
  </si>
  <si>
    <t>Steel HMS Screw sulkurengas</t>
  </si>
  <si>
    <t>EN362,EN12275. 23mm,40kN</t>
  </si>
  <si>
    <t>4021573880741</t>
  </si>
  <si>
    <t xml:space="preserve">Teräksinen päärynän mallinen HMS sulkurengas ruuvilukitteisella portilla. Portin avauma 23 mm. Suositeltava valinta taakkojen laskemiseen, putoamisvaarallisilla alueilla työskentelyyn, taljaamiseen ja pelastuskäyttöön. 
Suuri lastauskapasiteetti, jonka ansiosta siihen voidaan asentaa useita laitteita tai köysiä kerralla, käyttää monipuolisesti varmistusasemalla, tai tehdä nopeasti Munterin solmu hätäpoistumista tai pelastustilanteessa varmistamista varten. 
Muoto edesauttaa sulkurenkaan pysymistä kuormitettuna pääakselin suuntaisesti. KeyLock portti on sileä ja ehkäisee varusteiden tarrautumisen. Messinkinen portti tarjoaa suuren murtolujuuden myös porttia vasten. 
Murtolujuudet: Pituussuuntaan 40 kN, porttia vasten 15 kN, pituussuuntaan portti avoimena 15 kN. Paino: 236 g. Ulkomitat: 119 mm x 74 mm. Sertifiointi: EN 362 ja EN 12275. CE. Maksimielinikä rajoittamaton. 
</t>
  </si>
  <si>
    <t>https://extranet.vandernet.com/productfiles/cache/600x600/882910000060/88291_006a.jpg</t>
  </si>
  <si>
    <t>https://extranet.vandernet.com/productfiles/cache/600x600/882910000060/88291_006b.jpg</t>
  </si>
  <si>
    <t>882920000060</t>
  </si>
  <si>
    <t>Steel HMS Triple sulkurengas</t>
  </si>
  <si>
    <t>EN362. 23mm,40kN</t>
  </si>
  <si>
    <t>4021573880758</t>
  </si>
  <si>
    <t xml:space="preserve">Teräksinen päärynän mallinen HMS sulkurengas kolmitoimisella kolmitoimisella Triple (työnnä-käännä-avaa) automaattilukitteisella portilla. Portin avauma 22 mm. Suositeltava valinta taakkojen laskemiseen, putoamisvaarallisilla alueilla työskentelyyn, taljaamiseen ja pelastuskäyttöön. Automaattilukituksen ansiosta portti ei jää vahingossa lukitsematta, ja on suositeltava valinta käyttöön missä porttia avataan useasti. 
Suuri lastauskapasiteetti, jonka ansiosta siihen voidaan asentaa useita laitteita tai köysiä kerralla, käyttää monipuolisesti varmistusasemalla, tai tehdä nopeasti Munterin solmu hätäpoistumista tai pelastustilanteessa varmistamista varten. 
Muoto edesauttaa sulkurenkaan pysymistä kuormitettuna pääakselin suuntaisesti. KeyLock portti on sileä ja ehkäisee varusteiden tarrautumisen. Messinkinen portti tarjoaa suuren murtolujuuden myös porttia vasten. 
Murtolujuudet: Pituussuuntaan 40 kN, porttia vasten 15 kN, pituussuuntaan portti avoimena 15 kN. Paino: 250 g. Ulkomitat: 119 mm x 74 mm. Täyttää Euroopan EN 362 tyyppi M standardin vaatimukset. Maksimielinikä rajoittamaton. 
</t>
  </si>
  <si>
    <t>https://extranet.vandernet.com/productfiles/cache/600x600/882920000060/88292_006a.jpg</t>
  </si>
  <si>
    <t>https://extranet.vandernet.com/productfiles/cache/600x600/882920000060/88292_006b.jpg</t>
  </si>
  <si>
    <t>Taljapyörät</t>
  </si>
  <si>
    <t>Lukkiutuvat</t>
  </si>
  <si>
    <t>2D67400WBSHCTST</t>
  </si>
  <si>
    <t>Cric lukkiutuva taljapyörä</t>
  </si>
  <si>
    <t>8-13mm köydelle. Kuulalaakerit</t>
  </si>
  <si>
    <t>8057733309582</t>
  </si>
  <si>
    <t xml:space="preserve">Monikäyttöinen köysitarrain, jossa tehokas kuulalaakeroitu taljapyörä. Suunniteltu pelastusalan tarpeisiin, köysityöskentelyyn, teollisuudelle ja vuorikiipeilyyn. Monipuolinen ja helppokäyttöinen laite, joka tekee köysien kanssa toimimisesta erittäin nopeaa ja tehokasta.
Laitteessa on neljä toimintoa: Nousutarrain, taljapyörä, köysitarraimen ja väkipyörän yhdistelmä, ja etenemisen myötä lukkiutuva taljapyörä, joka voidaan vaoauttaa integroitua narua käyttäen kun esim. liikutellaan taljattavia taakkoja.
Tämä laite tulisi olla jokaisen pelastusvarustekokonaisuuden osa, sekä aina käytettävissä kun toimitaan kolmijalan kanssa. 
Soveltuu käytettäväksi 8 mm - 13 mm halkaisijaltaan olevien standardien EN1891 ja EN 892 mukaisten ydinköysien kanssa.
Napista avauttava sivulevyn ansiosta köyden asentaminen ja poistaminen on helppoa. Erinomainen toiminta myös esim. talvikäsineet kädessä.
Tarrainsalpa on valmistettu teräksestä jolla on saavutettu poikkeuksellinen kulutuskestävyys. Hampaiden väleissä on lianpoistoon tuplaurat, joiden ansiosta laite toimii sujuvasti myös lumessa, jäisissä oloissa ja muissa haastavissa ympäristöissä.
Täyttää EN12841, EN12278, EN567 ja UIAA standardien vaatimukset. CE. Paino 145 g. 
Murtolujuus: 20 kN (= 2 × 10 kN). Enimmäistyökuorma: Riippuu minkä standardin alaisuudessa käytetään, kts. käyttöohjeet. Valmistusmaa Italia. Yksittäin testattu. Materiaali- ja valmistusvirhetakuu 3 vuotta. Maksimielinikä rajoittamaton. 
Suosittelemme perehtymään käyttöohjeiden kuviin: Esimerkiksi taljauskäytössä voidaan rakentaa erittäin tehokkaita kokonaisuuksia kun Cricejä käytetään pareittain.
Huom! Tämä monitoimilaite ei ole putoamisen pysäyttävä köysitarrain (EN 353-2 / EN 12841-A), eikä sitä tule myöskään käyttää itsevarmistukseen sporttikiipeilyssä. 
</t>
  </si>
  <si>
    <t>https://extranet.vandernet.com/productfiles/cache/600x600/2D67400WBSHCTST/1_2D67400WBSH_MD.jpg</t>
  </si>
  <si>
    <t>P51A</t>
  </si>
  <si>
    <t>https://extranet.vandernet.com/productfiles/cache/600x600/2D67400WBSHCTST/2_2D67400WBSH_side_MD.jpg</t>
  </si>
  <si>
    <t>https://extranet.vandernet.com/productfiles/cache/600x600/2D67400WBSHCTST/2D67400WBSH_ascender mode _MD.jpg</t>
  </si>
  <si>
    <t>https://extranet.vandernet.com/productfiles/cache/600x600/2D67400WBSHCTST/2D67400WBSH_ascender mode_front_MD.jpg</t>
  </si>
  <si>
    <t>https://extranet.vandernet.com/productfiles/cache/600x600/2D67400WBSHCTST/2D67400WBSH_back_MD.jpg</t>
  </si>
  <si>
    <t>https://extranet.vandernet.com/productfiles/cache/600x600/2D67400WBSHCTST/2D67400WBSH_crevasse rescue mode_front_MD.jpg</t>
  </si>
  <si>
    <t>https://www.youtube.com/watch?v=nAsLSIAdwIE</t>
  </si>
  <si>
    <t>Monipyöräiset</t>
  </si>
  <si>
    <t>2P656SG0SG1CTST</t>
  </si>
  <si>
    <t>Easy Rescue rulla&amp;ankkuri</t>
  </si>
  <si>
    <t>20-60mm vaijerille.28kN.Max.3h</t>
  </si>
  <si>
    <t>8056734835397</t>
  </si>
  <si>
    <t xml:space="preserve">Ankkuripisteen ja tuplataljapyörän yhdistelmä, joka on suunniteltu tehokkaaseen pelastustoimintaan hiihtohisseistä ja muilta vaijeriradoilta. Soveltuu tuolihisseistä, gondolihisseistä jne. pelastamiseen. Mahdollistaa pelastajan nopean laskemisen vaijeria pitkin ja pelastettavien alas laskemisen. Maksimikuormitus kerralla 3 henkilöä. Erittäin kevyt, oikein tasapainotettu ja suunniteltu käytettäväksi yhdellä kädellä.
Kuormittamattomana Easy Rescue voidaan myös päästää vaijeria pitkin haluttuun paikkaan, missä sitä voidaan käyttää taljaamiseen, ankkuripisteeksi ja laskemiseen.
- Soveltuu halkaisijaltaan 20 mm – 60 mm vaijereille, joiden kaltevuus on enintään ± 50°
- Kiinnittimen portissa kaksitoiminen lukitus lisäämässä tuvallisuutta
- Kiinnittimen rakenteen ansiosta poikkeuksellisen suuri murtolujuus
- Keskiosassa turvataljapyörä, joka aktivoituu lisäkuormituksen alaisena
- Ylempi kiinnitysreikä, jonka ansiosta Easy Rescue voidaan päästää liukumaan vaijeria pitkin ilman että ohjausköysi pääsee potentiaalisesti häiritsemään toimintaa
- Sivukorvakkeet varmistavat laitteen pysymisen kontrolloidusti vaijerin päällä vaikeissakin pelastustilanteissa ja olosuhteissa
- Molemmilla puolilla yläpinnassa sijoituskolot suurikokoiselle kiinnittimelle pelastajan turvaköyttä varten, jolloin ankkuripisteet alaslaskuköyden ja turvakäyden välillä ovat erilliset, ja turvaköyden kiinnitin on täydellisesti suojattu kulumiselta. Yhteensopivuudeltaan suositeltavin malli CT Giant 110 mm alumiinikiinnitin 2C35502V1ACTSTD.
Korkeus 39 cm. Leveys 26 cm. Murtolujuus 28 kN. Paino vain 1780 g. Patentoitu. Täyttää CE EN795, EN12278 ja EN1909 standardien vaatimukset. Valmistusmaa Italia. Materiaali- ja valmistusvirhetakuu 3 vuotta. Maksimielinikä rajoittamaton.
</t>
  </si>
  <si>
    <t>https://extranet.vandernet.com/productfiles/cache/600x600/2P656SG0SG1CTST/1_2P656_CT_Easy_Rescue.jpg</t>
  </si>
  <si>
    <t>P47</t>
  </si>
  <si>
    <t>https://extranet.vandernet.com/productfiles/cache/600x600/2P656SG0SG1CTST/Easy_Rescue_setup.jpg</t>
  </si>
  <si>
    <t>https://extranet.vandernet.com/productfiles/cache/600x600/2P656SG0SG1CTST/Ski_Lift_Rescue_3-steps_with_CT_Easy_Rescue.jpg</t>
  </si>
  <si>
    <t>2P66800WB00CTST</t>
  </si>
  <si>
    <t>Dual taljapyörä 2 köyden ohjau</t>
  </si>
  <si>
    <t>4x7,5kN. 80%. Rinnakkaisväkip.</t>
  </si>
  <si>
    <t>8057733301807</t>
  </si>
  <si>
    <t xml:space="preserve">Innovatiivinen tuplataljapyörä, joka on erinomainen ratkaisu köysien suuntaamiseen. Suuren murtolujuuden erittäin pieni ja kompakti malli kahdella rinnakkain ilman välilevyä asennetulla itsenäisesti pyörivällä väkipyörällä, joiden halkaisija 20 mm. Soveltuu putoamisvaarallisilla alueilla työskentelyyn monipuolisiin tarpeisiin. Esimerkiksi arboristit ja köysityöskentelijät osaavat arvostaa tämän käyttömahdollisuuksia kitkasolmujen/prusikien kanssa.
Kääntyvät sivulevyt mahdollistavat köyden asentamisen kaikissa kohdissa. Sivulevyt muotoiltu suojaamaan köyttä kulumiselta uloimpien kohtien alueilta. 16 mm kiinnitysreikä. HUOM! Sivulevyt ovat poikkeuksellisen etäällä toisistaan (28 mm), mistä on mm. se hyöty että tietyt tehdaspäätetyt köysien kiinnityslenkit mahtuvat nykäisemällä väkipyörän ja sulkurenkaan välistä, joka helpottaa järjestelmien purkamista, mutta samalla on aiheellista kiinnittää huomiota kiinnityssulkurenkaan valitaan, jotta kuormitus taljapyörään kohdistuu tasaisesti. Tätä mallia ei ole suunniteltu käytettäväksi köysiradoilla.
Alumiiniset korroosionkestoanodisoidut sivulevyt ja väkipyörät. Väkipyörissä liukulaakerointi. Tehokkuus 80 %. Soveltuu käytettäväksi halkaisijaltaan enintään 13 mm köysien kanssa. Murtolujuus: 30 kN (= 4 × 7,5 kN). Enimmäistyökuorma: 5 kN (= 4 × 1,25 kN). Mitat: Korkeus 73 mm. Leveys 49 mm. Syvyys 52 mm Paino: 123 g. Sertifioinnit: CE EN 12278 ja UIAA. Valmistusmaa Italia. Yksittäin testattu. Materiaali- ja valmistusvirhetakuu 3 vuotta. Maksimielinikä rajoittamaton. 
Suosittelemme parhaan yhteensopivuuden takaamiseksi lukkosulkurenkaaksi CT Axis HMS sulkurenkaita.
</t>
  </si>
  <si>
    <t>https://extranet.vandernet.com/productfiles/cache/600x600/2P66800WB00CTST/1_DUAL-2P668.jpg</t>
  </si>
  <si>
    <t>https://extranet.vandernet.com/productfiles/cache/600x600/2P66800WB00CTST/2P668-use-03_md.jpg</t>
  </si>
  <si>
    <t>https://extranet.vandernet.com/productfiles/cache/600x600/2P66800WB00CTST/2P668_CT_Example_of_Use.jpg</t>
  </si>
  <si>
    <t>Yksipyöräiset</t>
  </si>
  <si>
    <t>2P658SFAB00CTST</t>
  </si>
  <si>
    <t>Grizzly laskutaljapyörä arboristikäyttöön</t>
  </si>
  <si>
    <t>Max.15mm köydelle. 80kN. 880g</t>
  </si>
  <si>
    <t>8056734835731</t>
  </si>
  <si>
    <t xml:space="preserve">Taljapyörä puunkappaleiden hallittuun alas laskuun. Helppokäyttöinen ja rakenteeltaan yksinkertainen luottovaruste arboristeille ja metsureille, jolla voi käsitellä myös erittäin raskaita taakkoja kannattelussa ja purkutöissä aina 80 kN nykäisyvoimiin asti. Soveltuu enintään 15 mm halkaisijan köysille.
Turvallinen avaus: Sivulevyn voi avata 90-asteen kulmaan, kun ylemmällä väkipyörällä on painetta. Sulkumekanismi ehkäisee tarkoituksettoman avautumisen käytön aikana. Alumiiniset väkipyörät teräsakseleilla. Itsevoiteleva liukulaakerointi. Maksimityökuorma 2 x 8 kN = 16 kN. Murtolujuus 2 x 40 kN = 80 kN. Korkeus 18,5 cm. Leveys 9,5 cm. Paino 880 g. Materiaali- ja valmistusvirhetakuu 3 vuotta. Maksimielinikä rajoittamaton.
HUOM! Tätä tuotetta ei tule käyttää henkilösuojaimena.
Suositelemma tämän laitteen kanssa käytettäväksi Edelrid arboristiköysiä.
</t>
  </si>
  <si>
    <t>https://extranet.vandernet.com/productfiles/cache/600x600/2P658SFAB00CTST/1_2P658_CT_Grizzly_opening.jpg</t>
  </si>
  <si>
    <t>185</t>
  </si>
  <si>
    <t>https://extranet.vandernet.com/productfiles/cache/600x600/2P658SFAB00CTST/2P658-example-hd.jpg</t>
  </si>
  <si>
    <t>https://extranet.vandernet.com/productfiles/cache/600x600/2P658SFAB00CTST/2P658_CT_Grizzly_ closed.jpg</t>
  </si>
  <si>
    <t>https://extranet.vandernet.com/productfiles/cache/600x600/2P658SFAB00CTST/2P658_CT_Grizzly_Installation.jpg</t>
  </si>
  <si>
    <t>https://extranet.vandernet.com/productfiles/cache/600x600/2P658SFAB00CTST/2P658_open-Grizzly-1024x1024.jpg</t>
  </si>
  <si>
    <t>2P66000WF00CTST</t>
  </si>
  <si>
    <t>Orbiter S taljapyörä</t>
  </si>
  <si>
    <t>2x16kN. 96%. Käänt.sivulevyt</t>
  </si>
  <si>
    <t>8056734836981</t>
  </si>
  <si>
    <t xml:space="preserve">Erittäin tehokas ja kevyt alumiininen taljapyörä halkaisijaltaan 40 mm väkipyörällä. Suunniteltu pelastusalan vaativille ammattilaisille. Soveltuu myös teollisuuden tarpeisiin, tiettyihin sporttikiipeilysovelluksiin jne. Suositeltava valinta intensiiviseen käyttöön ja isoillekin kuormille kun halutaan tehokkuutta työskentelyyn. Ehkä markkinoiden ostetuin taljapyörä pelastusalalle, ja alkuperäisvalmistajan tekemänä.
Kääntyvät sivulevyt mahdollistavat köyden asentamisen joka kohdasta. Sivulevyt muotoiltu suojaamaan köyttä kulumiselta uloimpien kohtien alueilta. Poikkeuksellisen suurikokoinen kiinnitysreikä mahdollistaa lähes minkä tahansa muotoisen kiinnittimen käyttämisen, ja siihen voidaan kiinnittää samanaikaisesti jopa kolme sulkurengasta. Suunniteltu toimimaan myös köysiradoilla.
Alumiiniset korroosionkestoanodisoidut sivulevyt ja väkipyörä. Väkipyörässä suojattu huoltovapaa kuulalaakerointi, jolla saavutetaan erittäin suuri 96 % tehokkuus. Soveltuu käytettäväksi halkaisijaltaan enintään 13 mm köysien kanssa. Murtolujuus: 32 kN (= 2 × 16 kN). Enimmäistyökuorma: 8 kN (= 2 × 4 kN). Mitat: 110 mm x 70 mm x 32 mm. Paino: 180 g. Sertifioinnit: CE EN 12278 ja UIAA. Valmistusmaa Italia. Yksittäin testattu. Materiaali- ja valmistusvirhetakuu 3 vuotta. Maksimielinikä rajoittamaton. 
</t>
  </si>
  <si>
    <t>https://extranet.vandernet.com/productfiles/cache/600x600/2P66000WF00CTST/1_2P660_CT_Orbiter_S_open.jpg</t>
  </si>
  <si>
    <t>6316181</t>
  </si>
  <si>
    <t>P50A</t>
  </si>
  <si>
    <t>https://extranet.vandernet.com/productfiles/cache/600x600/2P66000WF00CTST/2P660_CT_Orbiter_S_back.jpg</t>
  </si>
  <si>
    <t>https://extranet.vandernet.com/productfiles/cache/600x600/2P66000WF00CTST/2P660_CT_Orbiter_S_front.jpg</t>
  </si>
  <si>
    <t>2P66100WB00CTST</t>
  </si>
  <si>
    <t>Orbiter D taljapyörä 2 reiällä</t>
  </si>
  <si>
    <t>8056734836998</t>
  </si>
  <si>
    <t xml:space="preserve">Erittäin tehokas ja kevyt alumiininen taljapyörä halkaisijaltaan 40 mm väkipyörällä ja lisäkiinnityspisteellä. Suunniteltu pelastusalan vaativille ammattilaisille. Soveltuu myös teollisuuden tarpeisiin jne. Suositeltava valinta intensiiviseen käyttöön ja isoillekin kuormille kun halutaan tehokkuutta työskentelyyn.
Kääntyvät sivulevyt mahdollistavat köyden asentamisen joka kohdasta. Sivulevyt muotoiltu suojaamaan köyttä kulumiselta uloimpien kohtien alueilta. Poikkeuksellisen suurikokoinen kiinnitysreikä mahdollistaa lähes minkä tahansa muotoisen kiinnittimen käyttämisen, ja siihen voidaan kiinnittää samanaikaisesti jopa kolme sulkurengasta. Toisessa päässä halkaisijaltaan 16 mm lisäkiinnityspiste yhdelle sulkurenkaalle tai taljaköyden päätysolmulle, joka mahdollistaa erilaisten taljajärjestelmien rakentamisen. Suunniteltu toimimaan myös köysiradoilla.
Alumiiniset korroosionkestoanodisoidut sivulevyt ja väkipyörä. Väkipyörässä suojattu huoltovapaa kuulalaakerointi, jolla saavutetaan erittäin suuri 96 % tehokkuus. Soveltuu käytettäväksi halkaisijaltaan enintään 13 mm köysien kanssa. Murtolujuus: 32 kN (= 2 × 16 kN). Enimmäistyökuorma: 8 kN (= 2 × 4 kN). Mitat: 140 mm x 70 mm x 32 mm. Paino: 215 g. Sertifioinnit: CE EN 12278 ja UIAA. Valmistusmaa Italia. Yksittäin testattu. Materiaali- ja valmistusvirhetakuu 3 vuotta. Maksimielinikä rajoittamaton.
</t>
  </si>
  <si>
    <t>https://extranet.vandernet.com/productfiles/cache/600x600/2P66100WB00CTST/1_2P661_CT_Orbiter_D_open.jpg</t>
  </si>
  <si>
    <t>https://extranet.vandernet.com/productfiles/cache/600x600/2P66100WB00CTST/2P661_CT_Orbiter_D_back.jpg</t>
  </si>
  <si>
    <t>https://extranet.vandernet.com/productfiles/cache/600x600/2P66100WB00CTST/2P661_CT_Orbiter_D_front.jpg</t>
  </si>
  <si>
    <t>2P66300XP00CTST</t>
  </si>
  <si>
    <t>Orbiter F taljapyörä</t>
  </si>
  <si>
    <t>2x15kN. 80%. Kiint.sivulevyt</t>
  </si>
  <si>
    <t>8056734837018</t>
  </si>
  <si>
    <t xml:space="preserve">Pienikokoinen ja kevyt taljapyörä työkäyttöön ja sporttikiipeilyyn. Suuren murtolujuuden yleiskäyttömalli väkipyörällä, jonka halkaisija 20 mm.
Kiinteät sivulevyt tekevät käsittelystä helppoa. Sivulevyt muotoiltu suojaamaan köyttä kulumiselta uloimpien kohtien alueilta. 15 mm kiinnitysreikä. Soveltuu myös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73 mm. Leveys 48 mm. Syvyys 29 mm Paino: 100 g. Sertifioinnit: CE EN 12278 ja UIAA. Valmistusmaa Italia. Yksittäin testattu. Materiaali- ja valmistusvirhetakuu 3 vuotta. Maksimielinikä rajoittamaton.
</t>
  </si>
  <si>
    <t>https://extranet.vandernet.com/productfiles/cache/600x600/2P66300XP00CTST/2P663_CT_Orbiter_F.jpg</t>
  </si>
  <si>
    <t>P05SO</t>
  </si>
  <si>
    <t>75</t>
  </si>
  <si>
    <t>2P66400WB00CTST</t>
  </si>
  <si>
    <t>Orbiter M taljapyörä</t>
  </si>
  <si>
    <t>2x15kN. 80%. Käänt.sivulevyt</t>
  </si>
  <si>
    <t>8056734837025</t>
  </si>
  <si>
    <t xml:space="preserve">Pienikokoinen ja kevyt taljapyörä työkäyttöön ja sporttikiipeilyyn. Suuren murtolujuuden yleiskäyttömalli väkipyörällä, jonka halkaisija 20 mm.
Kääntyvät sivulevyt mahdollistavat köyden asentamisen kaikissa kohdissa. Sivulevyt muotoiltu suojaamaan köyttä kulumiselta uloimpien kohtien alueilta. 15 mm kiinnitysreikä. Tätä mallia ei ole suunniteltu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73 mm. Leveys 48 mm. Syvyys 29 mm Paino: 90 g. Sertifioinnit: CE EN 12278 ja UIAA. Valmistusmaa Italia. Yksittäin testattu. Materiaali- ja valmistusvirhetakuu 3 vuotta. Maksimielinikä rajoittamaton.
</t>
  </si>
  <si>
    <t>https://extranet.vandernet.com/productfiles/cache/600x600/2P66400WB00CTST/2P664_CT_Orbiter_M.jpg</t>
  </si>
  <si>
    <t>P02A</t>
  </si>
  <si>
    <t>2P66500YL00CTST</t>
  </si>
  <si>
    <t>Orbiter A prusiktaljapyörä</t>
  </si>
  <si>
    <t>8057733301524</t>
  </si>
  <si>
    <t xml:space="preserve">Pienikokoinen ja kevyt kahdella kiinnityspisteellä varustettu taljapyörä työkäyttöön. Suunniteltu arboristeille kitkasolmujen kanssa käytettäväksi. Soveltuu myös muuhun köysityöskentelyyn. Väkipyörän halkaisija 20 mm.
Kääntyvät sivulevyt mahdollistavat köyden asentamisen kaikissa kohdissa. Sivulevyt muotoiltu suojaamaan köyttä kulumiselta uloimpien kohtien alueilta. Kaksi 15 mm kiinnitysreikää 30 kN poikittaismurtolujuudella. Soveltuu myös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71 mm. Leveys 58 mm. Syvyys 32 mm Paino: 104 g. Sertifiointi: CE EN 12278. Valmistusmaa Italia. Yksittäin testattu. Materiaali- ja valmistusvirhetakuu 3 vuotta. Maksimielinikä rajoittamaton. 
Ihanteellinen lukkosulkurengas tämän kanssa yhdessä käytettäväksi on CT Pillar Pro TGL (2C3980LXRACTSTD).
</t>
  </si>
  <si>
    <t>https://extranet.vandernet.com/productfiles/cache/600x600/2P66500YL00CTST/1_Orbiter-A-2P665.jpg</t>
  </si>
  <si>
    <t>P59A</t>
  </si>
  <si>
    <t>https://extranet.vandernet.com/productfiles/cache/600x600/2P66500YL00CTST/2P665-use-01_md.jpg</t>
  </si>
  <si>
    <t>https://extranet.vandernet.com/productfiles/cache/600x600/2P66500YL00CTST/2P665-use-02_md.jpg</t>
  </si>
  <si>
    <t>https://extranet.vandernet.com/productfiles/cache/600x600/2P66500YL00CTST/2P665_CT_Example_of_Use.jpg</t>
  </si>
  <si>
    <t>https://extranet.vandernet.com/productfiles/cache/600x600/2P66500YL00CTST/2P665_HD.jpg</t>
  </si>
  <si>
    <t>737430001380</t>
  </si>
  <si>
    <t>Spoc lukkiutuva taljapyörä</t>
  </si>
  <si>
    <t>EN12278,EN567</t>
  </si>
  <si>
    <t>4028545037202</t>
  </si>
  <si>
    <t xml:space="preserve">Ultrakevyt ja erittäin tehokas lukkiutuva taljapyörä. Suunniteltu taakkojen nostamiseen, jäätikköpelastamiseen ja tilapäiseksi nousulaitteeksi.
Köysitarraimen salpa voidaan lukita yläasentoon pois käytöstä, jolloin toimii kuten normaali väkipyörä. Lukitussalpa operoitavissa tehokkaasti myös käsineet kädessä. Hyvin pienikokoisena ideaalinen varuste kuljetettavaksi aina mukana.
Alumiiniset korroosionkestoanodisoidut sivulevyt ja väkipyörä. Väkipyörissä suojattu huoltovapaa kuulalaakerointi, jolla saavutetaan erittäin suuri 92 % tehokkuus. Väkipyörän sisähalkaisija: 20 mm. Soveltuu käytettäväksi halkaisijaltaan 7 mm - 11 mm EN892 tai EN1891 köysien ja EN564 mukaisten tarvikenarujen kanssa, ja lisäksi Edelrid Rap Line 6 mm kanssa, joka on erinomainen vaihtoehto, kun halutaan minimoida kokonaisuuden paino äärimmilleen. Murtolujuus: 15 kN (= 2 × 7,5 kN). Paino: 60 g. Sertifioinnit: EN 12278, EN567. CE. Maksimielinikä rajoittamaton.
</t>
  </si>
  <si>
    <t>https://extranet.vandernet.com/productfiles/cache/600x600/737430001380/73743_138a.jpg</t>
  </si>
  <si>
    <t>84839089</t>
  </si>
  <si>
    <t>https://extranet.vandernet.com/productfiles/cache/600x600/737430001380/73743_138c.jpg</t>
  </si>
  <si>
    <t>https://extranet.vandernet.com/productfiles/cache/600x600/737430001380/73743_138d.jpg</t>
  </si>
  <si>
    <t>https://extranet.vandernet.com/productfiles/cache/600x600/737430001380/73743_138e.jpg</t>
  </si>
  <si>
    <t>https://www.youtube.com/watch?v=jnS5y0XNRfk</t>
  </si>
  <si>
    <t>854090000170</t>
  </si>
  <si>
    <t>Spoc Pro lukkiutuva taljapyörä</t>
  </si>
  <si>
    <t>EN12278,EN567. 60g</t>
  </si>
  <si>
    <t>4028545213842</t>
  </si>
  <si>
    <t xml:space="preserve">Ultrakevyt ja erittäin tehokas lukkiutuva musta taljapyörä. Suunniteltu taktisiin olosuhteisiin, taakkojen nostamiseen, jäätikköpelastamiseen ja tilapäiseksi nousulaitteeksi.
Köysitarraimen salpa voidaan lukita yläasentoon pois käytöstä, jolloin toimii kuten normaali väkipyörä. Lukitussalpa operoitavissa tehokkaasti myös käsineet kädessä. Hyvin pienikokoisena ideaalinen varuste kuljetettavaksi aina mukana.
Alumiiniset korroosionkestoanodisoidut sivulevyt ja väkipyörä. Väkipyörissä suojattu huoltovapaa kuulalaakerointi, jolla saavutetaan erittäin suuri 92 % tehokkuus. Väkipyörän sisähalkaisija: 20 mm. Soveltuu käytettäväksi halkaisijaltaan 7 mm - 11 mm EN892 tai EN1891 köysien ja EN564 mukaisten tarvikenarujen kanssa, ja lisäksi Edelrid Tactical Rap Line Protect Pro Dry 6 mm kanssa, joka on erinomainen vaihtoehto, kun halutaan minimoida kokonaisuuden paino äärimmilleen. Murtolujuus: 15 kN (= 2 × 7,5 kN). Paino: 60 g. Sertifioinnit: EN 12278, EN567. CE. Maksimielinikä rajoittamaton.
</t>
  </si>
  <si>
    <t>https://extranet.vandernet.com/productfiles/cache/600x600/854090000170/85409_017a.jpg</t>
  </si>
  <si>
    <t>https://extranet.vandernet.com/productfiles/cache/600x600/854090000170/85409_017b.jpg</t>
  </si>
  <si>
    <t>https://extranet.vandernet.com/productfiles/cache/600x600/854090000170/85409_017c.jpg</t>
  </si>
  <si>
    <t>854020001380</t>
  </si>
  <si>
    <t>Warp tuplataljapyörä</t>
  </si>
  <si>
    <t>EN12278. 32kN. Köysi&amp;vaijeri</t>
  </si>
  <si>
    <t>4028545196237</t>
  </si>
  <si>
    <t xml:space="preserve">Erittäin tehokas ja kevyt tuplakuulalaakeroitu kaksoisväkipyörä vaijeri- ja köysiradoilla käytettäväksi. Suunniteltu elämyspuistoihin, pelastuskäyttöön ja teollisuuden tarpeisiin olosuhteisiin missä käyttö on intensiivistä ja vaativaa. Ruostumattomasta teräksestä valmistetut väkipyörät neljällä suojatulla, huoltovapaalla kuulalaakerilla, joilla saavutetaan erittäin suuri 92 % tehokkuus.
Kiinteät sivulevyt tekevät käsittelystä helppoa. Poikkeuksellisen suurikokoinen alakiinnitysreikä mahdollistaa jopa kolmen sulkurenkaan kiinnittämisen samanaikaisesti. Ylhäällä suurikokoinen lisäkiinnityspiste yhdelle sulkurenkaalle, johon voidaan esim. kiinnittää etenemisen myötä lukkiutuva taljapyörä (esim. Edelrid Spoc) yläpuolella kulkevaan köyteen, ohjaustaljapyörä yläpuolella kulkevaan köyteen, tai ohjausköysi taakan hallittuun liikuttamiseen köysirataa pitkin (esim. pelastuspaarien liikuttaminen). 
Alumiiniset korroosionkestoanodisoidut sivulevyt. Soveltuu käytettäväksi halkaisijaltaan enintään 13 mm köysien ja enintään 12 mm teräsvaijerien kanssa. Tuotteen ominaisuudet on optimoitu vaijeriratoja varten, mutta toiminta on sujuvaa myös köysiradoilla. Murtolujuus: 32 kN (= 4 x 8 kN). Enimmäistyökuorma: 1000 kg. Mitat: 100 mm x 85 mm x 32 mm. Paino: 303 g. Sertifiointi: EN 12278. CE. Maksimielinikä rajoittamaton. 
</t>
  </si>
  <si>
    <t>https://extranet.vandernet.com/productfiles/cache/600x600/854020001380/85402_138a.jpg</t>
  </si>
  <si>
    <t>84839081</t>
  </si>
  <si>
    <t>23.04.2025</t>
  </si>
  <si>
    <t>717910000730</t>
  </si>
  <si>
    <t>https://extranet.vandernet.com/productfiles/cache/600x600/854020001380/85402_138b.jpg</t>
  </si>
  <si>
    <t>854040000690</t>
  </si>
  <si>
    <t>Pike Rescue Double tuplataljapyörä</t>
  </si>
  <si>
    <t>EN12275.4x11,5kN. 96%</t>
  </si>
  <si>
    <t>4028545196251</t>
  </si>
  <si>
    <t xml:space="preserve">Erittäin tehokas ja kevyt alumiininen tuplataljapyörä kuulalaakeroiduilla väkipyörillä. Soveltuu pelastuskäyttöön, teollisuuden tarpeisiin jne. osaksi taljajärjestelmiä, pelastuspakkauksia, tai muussa nostotoiminnassa. 
Kääntyvät sivulevyt mahdollistavat köyden asentamisen kaikissa kohdissa. Sivulevyt muotoiltu suojaamaan köyttä kulumiselta uloimpien kohtien alueilta. Yläpään kiinnityspisteeseen mahtuu kaksi sulkurengasta samanaikaisesti. Toisessa päässä lisäkiinnityspiste sulkurenkaalle tai taljaköyden päätysolmulle, joka mahdollistaa erilaisten taljajärjestelmien rakentamisen. Suunniteltu toimimaan myös köysiradoilla. 
Väkipyörissä suojattu huoltovapaa kuulalaakerointi, jolla saavutetaan erittäin suuri 98 % tehokkuus. Soveltuu käytettäväksi halkaisijaltaan 6-13 mm köysien kanssa. Murtolujuus: 46 kN (= 4 × 11,5 kN). Enimmäistyökuorma 900 kg. Mitat: 150 mm x 78 mm x 50 mm. Paino: 461 g. Sertifiointi: EN 12278. CE. Maksimielinikä rajoittamaton. 
</t>
  </si>
  <si>
    <t>https://extranet.vandernet.com/productfiles/cache/600x600/854040000690/1_85404_069b.jpg</t>
  </si>
  <si>
    <t>BMP2B</t>
  </si>
  <si>
    <t>https://extranet.vandernet.com/productfiles/cache/600x600/854040000690/85404_069a.jpg</t>
  </si>
  <si>
    <t>Taljapakkaukset</t>
  </si>
  <si>
    <t>881320800170</t>
  </si>
  <si>
    <t>Kaa talja-liitosköysi sääd. 0,8m</t>
  </si>
  <si>
    <t>EN354. Säätöjarrulla</t>
  </si>
  <si>
    <t>4028545120041</t>
  </si>
  <si>
    <t>80cm</t>
  </si>
  <si>
    <t xml:space="preserve">Säädettävä liitosköysi ja automaattisesti lukkiutuva talja helposti hallittavalla laskukammella, ja kaikki samassa tuotteessa. Poikkeuksellisen kevyt, monikäyttöinen, tehokas ja erittäin käytännöllinen käyttövalmiina toimitettava varuste pelastuskäyttöön ja teollisuuden tarpeisiin. Hihnarakenteen ansiosta paino ja koko on saatu minimoitua ja käytettävyys tehtyä ihanteelliseksi. Erinomainen 91 % tehokkuus. Molemmissa päissä kierronestäjät, jotka ehkäisevät ongelmatilanteita ja tekevät käytöstä sujuvampaa. Toimitetaan suojaavassa kuljetuspussissa, josta käyttöönotto on nopeaa.
Integroitu nauhatarrain estää takaisin liukumisen nostoliikkeen jälkeen. Voidaan käyttää myös ilman automaattilukitustoimintoa, ja hihnan päässä oleva käsiote helpottaa käsittelyä.
Mahdollistaa mm. tehokkaan työasemoitumisen hyvään työasentoon, uhrin nostamisen ja poimimisen kyytiin sekä hallitus laskemisen, järjestelmien kiristämisen jne. Erityisen näppärä putoamissuojaimen varassa roikkuvan henkilön pelastamiseen. Käyttöönotto sekä uhrin nostaminen tapahtuu nopeasti ja helposti. Kokonaisuus on aina heti käyttövalmis notkean suojasukan ansiosta, joka eliminoi sotkeutumisriskin. Erittäin kompakti rakenne, mikä mahdollistaa käytön myös silloin kun etäisyys ankkuriin on hyvin lyhyt (esim. ahtaissa tiloissa, säiliön päällä, kolmijalan kanssa jne.). 
Taljaustehokkuus: Mekaanisen 4:1-taljaustehokkuuden ansiosta käyttäjään kohdistuu vain neljännes vedettävän taakan painosta, ja toisin päin käytettynä 5:1.
Murtolujuus 11 kN. Sertifiointi: CE EN354. Maksimielinikä: 14 vuotta (= 4 vuotta varastointia +10 vuotta käyttöä).
Varustettu RFID sirulla seurattavuuden ja määräaikaistarkastamisen helpottamiseksi.
Saatavissa kolme pituutta:
0,8 m (paino 500 g)
1,5 m (paino 575 g)
4 m (paino 891 g)
Tarvitset lisäksi lukkosulkurenkaat Kaa liitosköyden molempiin päihin. Suosittelemme Edelrid Oval Power Triple Lockia.
Saatavilla seuraavat varaosat:
Kaa varaosasukka (kaikkina kolmena pituutena)
Kaa varaosasolki
Kaa varaosapussi
</t>
  </si>
  <si>
    <t>https://extranet.vandernet.com/productfiles/cache/600x600/881320800170/88132_017a.jpg</t>
  </si>
  <si>
    <t>https://extranet.vandernet.com/productfiles/cache/600x600/881320800170/88132_017b.jpg</t>
  </si>
  <si>
    <t>https://extranet.vandernet.com/productfiles/cache/600x600/881320800170/88132_017c.jpg</t>
  </si>
  <si>
    <t>https://extranet.vandernet.com/productfiles/cache/600x600/881320800170/88132_017d.jpg</t>
  </si>
  <si>
    <t>https://extranet.vandernet.com/productfiles/cache/600x600/881320800170/88132_017e.jpg</t>
  </si>
  <si>
    <t>https://extranet.vandernet.com/productfiles/cache/600x600/881320800170/88132_017f.jpg</t>
  </si>
  <si>
    <t>https://www.youtube.com/watch?v=DKh9nJg0li8&amp;t=1s</t>
  </si>
  <si>
    <t>881321500170</t>
  </si>
  <si>
    <t>Kaa talja-liitosköysi sääd. 1,5m</t>
  </si>
  <si>
    <t>4028545120065</t>
  </si>
  <si>
    <t xml:space="preserve">Säädettävä liitosköysi ja automaattisesti lukkiutuva talja helposti hallittavalla laskukammella, ja kaikki samassa tuotteessa. Poikkeuksellisen kevyt, monikäyttöinen, tehokas ja erittäin käytännöllinen käyttövalmiina toimitettava varuste pelastuskäyttöön ja teollisuuden tarpeisiin. Hihnarakenteen ansiosta paino ja koko on saatu minimoitua ja käytettävyys tehtyä ihanteelliseksi. Erinomainen 91 % tehokkuus. Molemmissa päissä kierronestäjät, jotka ehkäisevät ongelmatilanteita ja tekevät käytöstä sujuvampaa. Toimitetaan suojaavassa kuljetuspussissa, josta käyttöönotto on nopeaa.
Integroitu nauhatarrain estää takaisin liukumisen nostoliikkeen jälkeen. Voidaan käyttää myös ilman automaattilukitustoimintoa, ja hihnan päässä oleva käsiote helpottaa käsittelyä.
Mahdollistaa mm. tehokkaan työasemoitumisen hyvään työasentoon, uhrin nostamisen ja poimimisen kyytiin sekä hallitus laskemisen, järjestelmien kiristämisen jne. Erityisen näppärä putoamissuojaimen varassa roikkuvan henkilön pelastamiseen. Käyttöönotto sekä uhrin nostaminen tapahtuu nopeasti ja helposti. Kokonaisuus on aina heti käyttövalmis notkean suojasukan ansiosta, joka eliminoi sotkeutumisriskin. Erittäin kompakti rakenne, mikä mahdollistaa käytön myös silloin kun etäisyys ankkuriin on hyvin lyhyt (esim. ahtaissa tiloissa, säiliön päällä, kolmijalan kanssa jne.). 
Taljaustehokkuus: Mekaanisen 4:1-taljaustehokkuuden ansiosta käyttäjään kohdistuu vain neljännes vedettävän taakan painosta, ja toisin päin käytettynä 5:1.
Murtolujuus 11 kN. Sertifiointi: CE EN354. Maksimielinikä: 14 vuotta (= 4 vuotta varastointia +10 vuotta käyttöä).
Varustettu RFID sirulla seurattavuuden ja määräaikaistarkastamisen helpottamiseksi.
Saatavissa kolme pituutta:
0,8 m (paino 500 g)
1,5 m (paino 575 g)
4 m (paino 891 g)
Tarvitset lisäksi lukkosulkurenkaat Kaa liitosköyden molempiin päihin. Suosittelemme Edelrid Oval Power Triple Lockia.
Saatavilla seuraavat varaosat:
Kaa varaosasukka (kaikkina kolmena pituutena)
Kaa varaosasolki
Kaa varaosapussi
Tiedoksi: Käytettäessä Kaa:ta paarien kanssa, suosittelemme tutustumaan myös Edelrid Match Sling säädettävään liitosköyteen (88176).
</t>
  </si>
  <si>
    <t>https://extranet.vandernet.com/productfiles/cache/600x600/881321500170/88132_017a.jpg</t>
  </si>
  <si>
    <t>6318045</t>
  </si>
  <si>
    <t>https://extranet.vandernet.com/productfiles/cache/600x600/881321500170/88132_017b.jpg</t>
  </si>
  <si>
    <t>https://extranet.vandernet.com/productfiles/cache/600x600/881321500170/88132_017c.jpg</t>
  </si>
  <si>
    <t>https://extranet.vandernet.com/productfiles/cache/600x600/881321500170/88132_017d.jpg</t>
  </si>
  <si>
    <t>https://extranet.vandernet.com/productfiles/cache/600x600/881321500170/88132_017e.jpg</t>
  </si>
  <si>
    <t>https://extranet.vandernet.com/productfiles/cache/600x600/881321500170/88132_017f.jpg</t>
  </si>
  <si>
    <t>881324000170</t>
  </si>
  <si>
    <t>Kaa talja-liitosköysi sääd. 4m</t>
  </si>
  <si>
    <t>4028545158860</t>
  </si>
  <si>
    <t>https://extranet.vandernet.com/productfiles/cache/600x600/881324000170/88132_017a.jpg</t>
  </si>
  <si>
    <t>115</t>
  </si>
  <si>
    <t>https://extranet.vandernet.com/productfiles/cache/600x600/881324000170/88132_017b.jpg</t>
  </si>
  <si>
    <t>https://extranet.vandernet.com/productfiles/cache/600x600/881324000170/88132_017c.jpg</t>
  </si>
  <si>
    <t>https://extranet.vandernet.com/productfiles/cache/600x600/881324000170/88132_017d.jpg</t>
  </si>
  <si>
    <t>https://extranet.vandernet.com/productfiles/cache/600x600/881324000170/88132_017e.jpg</t>
  </si>
  <si>
    <t>https://extranet.vandernet.com/productfiles/cache/600x600/881324000170/88132_017f.jpg</t>
  </si>
  <si>
    <t>854000003290</t>
  </si>
  <si>
    <t>Neelix taljapyörä kiint.sivulevyt</t>
  </si>
  <si>
    <t>EN12278.2x15kN. 94%</t>
  </si>
  <si>
    <t>4028545196213</t>
  </si>
  <si>
    <t xml:space="preserve">Pienikokoinen ja kevyt taljapyörä kahdella kiinnityspisteellä työkäyttöön ja sporttikiipeilyyn. Suuren murtolujuuden yleiskäyttömalli kiinteillä sivulevyillä, jotka tekevät käsittelystä helppoa. Voidaan kiinnittää joko sulkurenkaalla, tai suoraan köyteen solmulla tai pleissaamalla. Ylemmän kiinnitysreiän väliholkki sisältyy toimitukseen.
Alumiiniset korroosionkestoanodisoidut sivulevyt ja väkipyörä. Väkipyörässä tehokas kuulalaakerointi. Tehokkuus 94 %. Soveltuu käytettäväksi halkaisijaltaan 6-13 mm köysien kanssa. Maksimi työkuorma: 600 kg. Murtolujuus: 30 kN (= 2 × 15 kN). Mitat: Korkeus 99 mm. Leveys 48 mm. Paksuus 37 mm. Paino: 122 g. Sertifiointi: EN 12278. CE. Maksimielinikä rajoittamaton. 
</t>
  </si>
  <si>
    <t>https://extranet.vandernet.com/productfiles/cache/600x600/854000003290/1_85400_329b.jpg</t>
  </si>
  <si>
    <t>889060002270</t>
  </si>
  <si>
    <t>https://extranet.vandernet.com/productfiles/cache/600x600/854000003290/85400_329a.jpg</t>
  </si>
  <si>
    <t>854010003290</t>
  </si>
  <si>
    <t>Flux taljapyörä</t>
  </si>
  <si>
    <t>EN12278. 26kN. Käänt.siv</t>
  </si>
  <si>
    <t>4028545196220</t>
  </si>
  <si>
    <t xml:space="preserve">Pieni, käytännöllinen ja monikäyttöinen kuulalaakeroitu taljapyörä. Soveltuu keskikokoisille kuormille työkäyttöön korkeanpaikan töissä, pelastuslaitosten tarpeisiin ja sporttikiipeilyyn. Suurikokoinen kiinnitysreikä, johon sopii lähes kaikki Edelrid sulkurenkaat ja kiinnittimet.
- Kompakti, kevyt rakenne
- Kääntyvät sivulevyt helpottavat asentamista ja irrottamista
- Kuulalaakeroitu korkean hyötysuhteen saavuttamiseksi
- Anodisoidusta alumiinista valmistettu taljapyörä
Hyötysuhde: 94 % 
Köyden halkaisija: 6-13 mm. 
Minimi murtolujuus: 26 kN 
Maksimi työkuorma: 500 kg 
Sertifiointi: EN 12278. CE.
Materiaali: Alumiini 
Pituus: 75 mm 
Leveys: 50 mm
Paino: 96 g
Maksimi elinikä: Rajoittamaton
</t>
  </si>
  <si>
    <t>https://extranet.vandernet.com/productfiles/cache/600x600/854010003290/1_85401_329b.jpg</t>
  </si>
  <si>
    <t>30.05.2025</t>
  </si>
  <si>
    <t>854050003290</t>
  </si>
  <si>
    <t>https://extranet.vandernet.com/productfiles/cache/600x600/854010003290/85401_329a.jpg</t>
  </si>
  <si>
    <t>854030000690</t>
  </si>
  <si>
    <t>Pike Rescue taljapyörä</t>
  </si>
  <si>
    <t>EN12278. Pelastusala&amp;teollisuu</t>
  </si>
  <si>
    <t>4028545196244</t>
  </si>
  <si>
    <t xml:space="preserve">Erittäin tehokas alumiininen taljapyörä 6 - 13 mm köysille. Suunniteltu pelastusalan vaativille ammattilaisille. Soveltuu myös teollisuuden tarpeisiin jne. Suositeltava valinta intensiiviseen käyttöön ja isoillekin kuormille kun halutaan tehokkuutta työskentelyyn. 
Kääntyvät sivulevyt mahdollistavat köyden asentamisen joka kohdasta. Sivulevyt muotoiltu suojaamaan köyttä kulumiselta uloimpien kohtien alueilta. Poikkeuksellisen suurikokoinen kiinnitysreikä mahdollistaa lähes minkä tahansa muotoisen kiinnittimen käyttämisen, ja mahdollistaa myös sulkurenkaan täydellisen kiertämisen taljapyörässä, joka parantaa turvallisuutta ja käytettävyyttä.
Väkipyörässä suojattu huoltovapaa kuulalaakerointi, jolla saavutetaan erittäin suuri tehokkuus. Tehokkuus 98 %. Murtolujuus 46 kN (2 x 23 kN). Maksimi työkuorma: 900 kg. Sertifiointi: EN 12278. CE. Pituus 120 mm. Leveys 72 mm. Paino 262 g. Maksimielinikä rajoittamaton.
</t>
  </si>
  <si>
    <t>https://extranet.vandernet.com/productfiles/cache/600x600/854030000690/1_85403_069b.jpg</t>
  </si>
  <si>
    <t>https://extranet.vandernet.com/productfiles/cache/600x600/854030000690/85403_069a.jpg</t>
  </si>
  <si>
    <t>Puck taljapyörä</t>
  </si>
  <si>
    <t>EN12278.2x20kN. 94%. Käänt.siv</t>
  </si>
  <si>
    <t>4028545209340</t>
  </si>
  <si>
    <t xml:space="preserve">Tehokas ja monipuolinen kuulakaaroitu taljapyörä työkäyttöön ja arboristitoimintaan. Toimii osana talja-/kitkajärjestelmiä ja ankkurinjakajana kun tartitaan useita ankkuripisteitä. Poikkuksellisen pyöreiden reunojen ansiosta tämä on erityisen köysiystävällinen taljapyörä, joka maksaa hintansa takaisin jo säästyneinä köysikuluinakin.
Kääntyvät sivulevyt mahdollistavat köyden asentamisen kaikissa kohdissa. 
Alumiiniset korroosionkestoanodisoidut sivulevyt ja väkipyörä. Tehokkuus 94 %. Soveltuu käytettäväksi halkaisijaltaan enintään 13 mm köysien kanssa. Murtolujuus: 40 kN (= 2 × 20 kN). Mitat: Korkeus 98 mm. Leveys 68 mm. Paino: 164 g. Sertifioinnit: EN 12278. CE. Maksimielinikä rajoittamaton.
</t>
  </si>
  <si>
    <t>https://extranet.vandernet.com/productfiles/cache/600x600/854050003290/1_85405_329b.jpg</t>
  </si>
  <si>
    <t>BMPMINI</t>
  </si>
  <si>
    <t>https://extranet.vandernet.com/productfiles/cache/600x600/854050003290/85405_329a.jpg</t>
  </si>
  <si>
    <t>882710003290</t>
  </si>
  <si>
    <t>Axiom taljapyöräkarabiini</t>
  </si>
  <si>
    <t>EN12275. 6-12mm köysille</t>
  </si>
  <si>
    <t>4028545137964</t>
  </si>
  <si>
    <t xml:space="preserve">Kevyt ja tehokas taljapyörä integroidulla ei-lukkiutuvalla sulkurenkaalla työ- ja pelastuskäyttöön. Vähentää köysikitkaa ja pitää köyden toiminnallisena myös raskaampien taakkojen kanssa. 
Suunniteltu käytettäväksi esim. köyden suuntauspisteenä nousukahvaan kiinnitettynä lyhyiden köysinousujen aikana, tai köysitarraimen kanssa tilapäisissä taljajärjestelmissä. 
Suora portti aukeaa taljapyörän puoleisesta päästä, joten tämä malli helpottaa köyden asentamista käytössä missä sulkurengas on kiinnitettynä ankkuripisteeseen, tai halutaan asentaa nopeasti taljajärjestelmä esim. pelastuskäytössä. Keylock portti on sileä ja ehkäisee varusteiden tarrautumisen. Integroidun rakenteen ansiosta käsittely on tehokasta sekä helppoa ja tarkoituksettoman pudottamisen riski on huomattavasti tavanomaista pienempi.
Portin avauma 15 mm. Soveltuu halkaisijaltaan 6-12 mm köysille. Tehokkuus 86 %. Suurin sallittu työkuorma: 4 kN (= 2 kN x 2). Murtolujuudet: Pituussuuntaan 22 kN, porttia vasten 8 kN, pituussuuntaan portti avoimena 7 kN. Täyttää Euroopan CE EN12275 standardin vaatimukset, 66 g. Maksimielinikä rajoittamaton.
</t>
  </si>
  <si>
    <t>https://extranet.vandernet.com/productfiles/cache/600x600/882710003290/88271_329a.jpg</t>
  </si>
  <si>
    <t>6318039</t>
  </si>
  <si>
    <t>https://extranet.vandernet.com/productfiles/cache/600x600/882710003290/88271_329b.jpg</t>
  </si>
  <si>
    <t>https://extranet.vandernet.com/productfiles/cache/600x600/882710003290/88271_329c.jpg</t>
  </si>
  <si>
    <t>https://extranet.vandernet.com/productfiles/cache/600x600/882710003290/88271_329d.jpg</t>
  </si>
  <si>
    <t>882720001380</t>
  </si>
  <si>
    <t>Axiom Slider taljapyöräkarabiini</t>
  </si>
  <si>
    <t>EN362,EN12275. Lukkoportti</t>
  </si>
  <si>
    <t>4028545137971</t>
  </si>
  <si>
    <t xml:space="preserve">Kevyt ja tehokas taljapyörä integroidulla lukkiutuvalla sulkurenkaalla työ- ja pelastuskäyttöön. Vähentää köysikitkaa ja pitää köyden toiminnallisena myös raskaampien taakkojen kanssa. Portissa erittäin kompakti Slider -lukitus.
Suunniteltu käytettäväksi esim. köyden suuntauspisteenä nousukahvaan kiinnitettynä lyhyiden köysinousujen aikana, tai köysitarraimen kanssa tilapäisissä taljajärjestelmissä. 
Suora portti aukeaa taljapyörän puoleisesta päästä, joten tämä malli helpottaa köyden asentamista käytössä missä sulkurengas on kiinnitettynä ankkuripisteeseen, tai halutaan asentaa nopeasti taljajärjestelmä esim. pelastuskäytössä. Keylock portti on sileä ja ehkäisee varusteiden tarrautumisen. Integroidun rakenteen ansiosta käsittely on tehokasta sekä helppoa ja tarkoituksettoman pudottamisen riski on huomattavasti tavanomaista pienempi.
Portin avauma 15 mm. Soveltuu halkaisijaltaan 6-12 mm köysille. Tehokkuus 86 %. Suurin sallittu työkuorma: 4 kN (= 2 kN x 2). Murtolujuudet: Pituussuuntaan 22 kN, porttia vasten 8 kN, pituussuuntaan portti avoimena 7 kN. Täyttää Eurooppalaisen EN12275 sekä EN362 standardin vaatimukset, 68 g. Maksimielinikä rajoittamaton.
</t>
  </si>
  <si>
    <t>https://extranet.vandernet.com/productfiles/cache/600x600/882720001380/88272_138a.jpg</t>
  </si>
  <si>
    <t>https://extranet.vandernet.com/productfiles/cache/600x600/882720001380/88272_138b.jpg</t>
  </si>
  <si>
    <t>https://extranet.vandernet.com/productfiles/cache/600x600/882720001380/88272_138c.jpg</t>
  </si>
  <si>
    <t>https://extranet.vandernet.com/productfiles/cache/600x600/882720001380/88272_138d.jpg</t>
  </si>
  <si>
    <t>46-Z13</t>
  </si>
  <si>
    <t>Deflection taljapyörä köydelle</t>
  </si>
  <si>
    <t>Korroosionkestävä.18kN.Max10,5</t>
  </si>
  <si>
    <t xml:space="preserve">Vahva ja hyvin juokseva korroosionkestävä taljapyörä halkaisijaltaan enintään 10,5 mm köydelle. Suunniteltu henkilökohtasieen putoamissuojaukseen ja pelastuskäyttöön haastavissa olosuhteissa. Voidaan käyttää esim. kolmijalan yläosassa tai muualla soveltuvassa ankkuripisteessä. Soveltuu esim. kaikkien Ikar köysituotteiden kanssa käytettäväksi. Paino 200 g. Materiaali ruostumatonta terästä. Lukkosulkurengas kiinnittämiseen tilattava erikseen.
HUOM! Tästä tuotteesta on olemassa toinen versio vaijereiden kanssa näytettäväksi, ja myös sen tuotenimi on Deflection.
</t>
  </si>
  <si>
    <t>https://extranet.vandernet.com/productfiles/cache/600x600/46-Z13/Deflection_rope_web.jpg</t>
  </si>
  <si>
    <t>Tarvikenarut</t>
  </si>
  <si>
    <t>2-4 mm</t>
  </si>
  <si>
    <t>714901000240</t>
  </si>
  <si>
    <t>Multicord SP 2mm 100m flame</t>
  </si>
  <si>
    <t>Tarvikenaru 0,6kN</t>
  </si>
  <si>
    <t>4021573285157</t>
  </si>
  <si>
    <t>024</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</si>
  <si>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2 mm. Paino: 2,1 g / m. Murtolujuus 60 daN (kg). Materiaali: Polyamidi. Toimitetaan 100 m kelana.
</t>
  </si>
  <si>
    <t>https://extranet.vandernet.com/productfiles/cache/600x600/714901000240/71490_024a.jpg</t>
  </si>
  <si>
    <t>BC02.120.BK</t>
  </si>
  <si>
    <t>714911001400</t>
  </si>
  <si>
    <t>Multicord SP 2,5mm 100m sahara</t>
  </si>
  <si>
    <t>Tarvikenaru 1kN</t>
  </si>
  <si>
    <t>4021573285164</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</si>
  <si>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2,5 mm. Paino: 3,2 g / m. Murtolujuus 100 daN (kg). Materiaali: Polyamidi. Toimitetaan 100 m kelana.
</t>
  </si>
  <si>
    <t>https://extranet.vandernet.com/productfiles/cache/600x600/714911001400/71491_140a.jpg</t>
  </si>
  <si>
    <t>714921003600</t>
  </si>
  <si>
    <t>Multicord SP 3mm 100m royal</t>
  </si>
  <si>
    <t>Tarvikenaru 2kN</t>
  </si>
  <si>
    <t>4021573285171</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</si>
  <si>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3 mm. Paino: 6 g / m. Murtolujuus 200 daN (kg). Materiaali: Polyamidi. Toimitetaan 100 m kelana.
</t>
  </si>
  <si>
    <t>https://extranet.vandernet.com/productfiles/cache/600x600/714921003600/71492_360a.jpg</t>
  </si>
  <si>
    <t>714921000100</t>
  </si>
  <si>
    <t>714960080170</t>
  </si>
  <si>
    <t>PES Cord 4mm 8m night</t>
  </si>
  <si>
    <t>EN564 tarvikenaru 6kN</t>
  </si>
  <si>
    <t>4028545137117</t>
  </si>
  <si>
    <t>8m</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</si>
  <si>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4 mm. Juovat narun kyljessä ilmoittavat helposti havaittavalla tavalla narun halkaisijan, joka tekee toiminnasta tehokasta kun käytössä on useita eri tarvikenarupaksuuksia.
Paino: 15 g / m. Murtolujuus 600 daN (kg). Sertifioitu EN 564 tarvikenarustandardin mukaisesti. Materiaali: Polyesteri.
</t>
  </si>
  <si>
    <t>https://extranet.vandernet.com/productfiles/cache/600x600/714960080170/71496_017a.jpg</t>
  </si>
  <si>
    <t>BC04.7</t>
  </si>
  <si>
    <t>714960082000</t>
  </si>
  <si>
    <t>PES Cord 4mm 8m red</t>
  </si>
  <si>
    <t>4028545137124</t>
  </si>
  <si>
    <t>https://extranet.vandernet.com/productfiles/cache/600x600/714960082000/71496_200a.jpg</t>
  </si>
  <si>
    <t>714960500170</t>
  </si>
  <si>
    <t>PES Cord 4mm 50m night</t>
  </si>
  <si>
    <t>4028545116082</t>
  </si>
  <si>
    <t>https://extranet.vandernet.com/productfiles/cache/600x600/714960500170/71496_017a.jpg</t>
  </si>
  <si>
    <t>https://extranet.vandernet.com/productfiles/cache/600x600/714960500170/Reel_714960500170.jpg</t>
  </si>
  <si>
    <t>714960501380</t>
  </si>
  <si>
    <t>PES Cord 4mm 50m oasis</t>
  </si>
  <si>
    <t>4028545116105</t>
  </si>
  <si>
    <t>https://extranet.vandernet.com/productfiles/cache/600x600/714960501380/71496_138a.jpg</t>
  </si>
  <si>
    <t>714960502000</t>
  </si>
  <si>
    <t>PES Cord 4mm 50m red</t>
  </si>
  <si>
    <t>4028545116112</t>
  </si>
  <si>
    <t>https://extranet.vandernet.com/productfiles/cache/600x600/714960502000/71496_200a.jpg</t>
  </si>
  <si>
    <t>714960503000</t>
  </si>
  <si>
    <t>PES Cord 4mm 50m blue</t>
  </si>
  <si>
    <t>4028545116129</t>
  </si>
  <si>
    <t>https://extranet.vandernet.com/productfiles/cache/600x600/714960503000/71496_300a.jpg</t>
  </si>
  <si>
    <t>714961000170</t>
  </si>
  <si>
    <t>PES Cord 4mm 100m night</t>
  </si>
  <si>
    <t>4028545116136</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</si>
  <si>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4 mm. Juovat narun kyljessä ilmoittavat helposti havaittavalla tavalla narun halkaisijan, joka tekee toiminnasta tehokasta kun käytössä on useita eri tarvikenarupaksuuksia.
Paino: 15 g / m. Murtolujuus 600 daN (kg). Sertifioitu EN 564 tarvikenarustandardin mukaisesti. CE. Materiaali: Polyesteri.
</t>
  </si>
  <si>
    <t>https://extranet.vandernet.com/productfiles/cache/600x600/714961000170/71496_017a.jpg</t>
  </si>
  <si>
    <t>BC04.120.BK</t>
  </si>
  <si>
    <t>714961001380</t>
  </si>
  <si>
    <t>PES Cord 4mm 100m oasis</t>
  </si>
  <si>
    <t>4028545116150</t>
  </si>
  <si>
    <t>https://extranet.vandernet.com/productfiles/cache/600x600/714961001380/71496_138a.jpg</t>
  </si>
  <si>
    <t>BC04.120.P</t>
  </si>
  <si>
    <t>714961002000</t>
  </si>
  <si>
    <t>PES Cord 4mm 100m red</t>
  </si>
  <si>
    <t>4028545116167</t>
  </si>
  <si>
    <t>https://extranet.vandernet.com/productfiles/cache/600x600/714961002000/71496_200a.jpg</t>
  </si>
  <si>
    <t>714961003000</t>
  </si>
  <si>
    <t>PES Cord 4mm 100m blue</t>
  </si>
  <si>
    <t>4028545116174</t>
  </si>
  <si>
    <t>https://extranet.vandernet.com/productfiles/cache/600x600/714961003000/71496_300a.jpg</t>
  </si>
  <si>
    <t>BC04.120.S</t>
  </si>
  <si>
    <t>5-6 mm</t>
  </si>
  <si>
    <t>714970080170</t>
  </si>
  <si>
    <t>PES Cord 5mm 8m night</t>
  </si>
  <si>
    <t>EN564 tarvikenaru 9kN</t>
  </si>
  <si>
    <t>4028545137131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</si>
  <si>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5 mm. Juovat narun kyljessä ilmoittavat helposti havaittavalla tavalla narun halkaisijan, joka tekee toiminnasta tehokasta kun käytössä on useita eri tarvikenarupaksuuksia.
Paino: 21 g / m. Murtolujuus 900 daN (kg). Sertifioitu EN 564 tarvikenarustandardin mukaisesti. Materiaali: Polyesteri.
</t>
  </si>
  <si>
    <t>https://extranet.vandernet.com/productfiles/cache/600x600/714970080170/71497_017a.jpg</t>
  </si>
  <si>
    <t>BC05.6</t>
  </si>
  <si>
    <t>714970083000</t>
  </si>
  <si>
    <t>PES Cord 5mm 8m blue</t>
  </si>
  <si>
    <t>4028545137148</t>
  </si>
  <si>
    <t>https://extranet.vandernet.com/productfiles/cache/600x600/714970083000/71497_300a.jpg</t>
  </si>
  <si>
    <t>714970500170</t>
  </si>
  <si>
    <t>PES Cord 5mm 50m night</t>
  </si>
  <si>
    <t>4028545116235</t>
  </si>
  <si>
    <t>https://extranet.vandernet.com/productfiles/cache/600x600/714970500170/71497_017a.jpg</t>
  </si>
  <si>
    <t>714970501380</t>
  </si>
  <si>
    <t>PES Cord 5mm 50m oasis</t>
  </si>
  <si>
    <t>4028545116259</t>
  </si>
  <si>
    <t>https://extranet.vandernet.com/productfiles/cache/600x600/714970501380/71497_138a.jpg</t>
  </si>
  <si>
    <t>714970502000</t>
  </si>
  <si>
    <t>PES Cord 5mm 50m red</t>
  </si>
  <si>
    <t>4028545116266</t>
  </si>
  <si>
    <t>https://extranet.vandernet.com/productfiles/cache/600x600/714970502000/71497_200a.jpg</t>
  </si>
  <si>
    <t>714970503000</t>
  </si>
  <si>
    <t>PES Cord 5mm 50m blue</t>
  </si>
  <si>
    <t>4028545116273</t>
  </si>
  <si>
    <t>https://extranet.vandernet.com/productfiles/cache/600x600/714970503000/71497_300a.jpg</t>
  </si>
  <si>
    <t>714971000170</t>
  </si>
  <si>
    <t>PES Cord 5mm 100m night</t>
  </si>
  <si>
    <t>4028545116280</t>
  </si>
  <si>
    <t>https://extranet.vandernet.com/productfiles/cache/600x600/714971000170/71497_017a.jpg</t>
  </si>
  <si>
    <t>BC05.120.BK</t>
  </si>
  <si>
    <t>714971001380</t>
  </si>
  <si>
    <t>PES Cord 5mm 100m oasis</t>
  </si>
  <si>
    <t>4028545116303</t>
  </si>
  <si>
    <t>https://extranet.vandernet.com/productfiles/cache/600x600/714971001380/71497_138a.jpg</t>
  </si>
  <si>
    <t>BC05.120.Y</t>
  </si>
  <si>
    <t>714971002000</t>
  </si>
  <si>
    <t>PES Cord 5mm 100m red</t>
  </si>
  <si>
    <t>4028545116310</t>
  </si>
  <si>
    <t>https://extranet.vandernet.com/productfiles/cache/600x600/714971002000/71497_200a.jpg</t>
  </si>
  <si>
    <t>BC05.120.R</t>
  </si>
  <si>
    <t>714971003000</t>
  </si>
  <si>
    <t>PES Cord 5mm 100m blue</t>
  </si>
  <si>
    <t>4028545116327</t>
  </si>
  <si>
    <t>https://extranet.vandernet.com/productfiles/cache/600x600/714971003000/71497_300a.jpg</t>
  </si>
  <si>
    <t>714980080170</t>
  </si>
  <si>
    <t>PES Cord 6mm 8m night</t>
  </si>
  <si>
    <t>EN564 tarvikenaru 11kN</t>
  </si>
  <si>
    <t>4028545137155</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</si>
  <si>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6 mm. Juovat narun kyljessä ilmoittavat helposti havaittavalla tavalla narun halkaisijan, joka tekee toiminnasta tehokasta kun käytössä on useita eri tarvikenarupaksuuksia.
Paino: 30 g / m. Murtolujuus 1100 daN (kg). Sertifioitu EN 564 tarvikenarustandardin mukaisesti. Materiaali: Polyesteri.
</t>
  </si>
  <si>
    <t>https://extranet.vandernet.com/productfiles/cache/600x600/714980080170/71498_017a.jpg</t>
  </si>
  <si>
    <t>BC06.5</t>
  </si>
  <si>
    <t>714980081380</t>
  </si>
  <si>
    <t>PES Cord 6mm 8m oasis</t>
  </si>
  <si>
    <t>4028545137223</t>
  </si>
  <si>
    <t>https://extranet.vandernet.com/productfiles/cache/600x600/714980081380/71498_138a.jpg</t>
  </si>
  <si>
    <t>714980500170</t>
  </si>
  <si>
    <t>PES Cord 6mm 50m night</t>
  </si>
  <si>
    <t>4028545116389</t>
  </si>
  <si>
    <t>https://extranet.vandernet.com/productfiles/cache/600x600/714980500170/71498_017a.jpg</t>
  </si>
  <si>
    <t>BC06.120.O</t>
  </si>
  <si>
    <t>714980501380</t>
  </si>
  <si>
    <t>PES Cord 6mm 50m oasis</t>
  </si>
  <si>
    <t>4028545116402</t>
  </si>
  <si>
    <t>https://extranet.vandernet.com/productfiles/cache/600x600/714980501380/71498_138a.jpg</t>
  </si>
  <si>
    <t>714980502000</t>
  </si>
  <si>
    <t>PES Cord 6mm 50m red</t>
  </si>
  <si>
    <t>4028545116419</t>
  </si>
  <si>
    <t>https://extranet.vandernet.com/productfiles/cache/600x600/714980502000/71498_200a.jpg</t>
  </si>
  <si>
    <t>714980503000</t>
  </si>
  <si>
    <t>PES Cord 6mm 50m blue</t>
  </si>
  <si>
    <t>4028545116426</t>
  </si>
  <si>
    <t>https://extranet.vandernet.com/productfiles/cache/600x600/714980503000/71498_300a.jpg</t>
  </si>
  <si>
    <t>714981000170</t>
  </si>
  <si>
    <t>PES Cord 6mm 100m night</t>
  </si>
  <si>
    <t>4028545116433</t>
  </si>
  <si>
    <t>https://extranet.vandernet.com/productfiles/cache/600x600/714981000170/71498_017a.jpg</t>
  </si>
  <si>
    <t>BC06.120.BK</t>
  </si>
  <si>
    <t>714981001380</t>
  </si>
  <si>
    <t>PES Cord 6mm 100m oasis</t>
  </si>
  <si>
    <t>4028545116457</t>
  </si>
  <si>
    <t>https://extranet.vandernet.com/productfiles/cache/600x600/714981001380/71498_138a.jpg</t>
  </si>
  <si>
    <t>714981002000</t>
  </si>
  <si>
    <t>PES Cord 6mm 100m red</t>
  </si>
  <si>
    <t>4028545116464</t>
  </si>
  <si>
    <t>https://extranet.vandernet.com/productfiles/cache/600x600/714981002000/71498_200a.jpg</t>
  </si>
  <si>
    <t>714981003000</t>
  </si>
  <si>
    <t>PES Cord 6mm 100m blue</t>
  </si>
  <si>
    <t>4028545116471</t>
  </si>
  <si>
    <t>https://extranet.vandernet.com/productfiles/cache/600x600/714981003000/71498_300a.jpg</t>
  </si>
  <si>
    <t>760330033000</t>
  </si>
  <si>
    <t>Hard Line 6mm 3m blue</t>
  </si>
  <si>
    <t>EN564. HMPE tarvikenaru 23kN</t>
  </si>
  <si>
    <t>4028545100067</t>
  </si>
  <si>
    <t xml:space="preserve">Korkealuokkainen tarvikenaru markkinoiden suurimmalla murtolujuudella. Suunniteltu monipuoliseen sporttikiipeilykäyttöön esimerkiksi ankkuripisteiden yhdistämiseen varmistusasemalla, ankkurilenkiksi solmittuna, prusikina jne. Soveltuu myös vaativiin työtarpeisiin. Polyesterimantteli ja tekninen HMPE ydin. Polyesterimanttelin ansiosta solmittavuus on erinomainen ja narusta saa paremman otteen, kun taas HMPE ydin tarjoaa keveyttä sekä lisää turvallisuutta ulkosilta uhkilta, erityisesti viiltojen osalta.
Halkaisija 6 mm. Paino: 24 g / m. Murtolujuus 2300 daN (kg). Sertifioitu EN 564 tarvikenarustandardin mukaisesti. Valmistusmaa: Saksa.
</t>
  </si>
  <si>
    <t>https://extranet.vandernet.com/productfiles/cache/600x600/760330033000/1_76033_300b.jpg</t>
  </si>
  <si>
    <t>https://extranet.vandernet.com/productfiles/cache/600x600/760330033000/76033_300a.jpg</t>
  </si>
  <si>
    <t>760330034990</t>
  </si>
  <si>
    <t>Hard Line 6mm 3m neon green</t>
  </si>
  <si>
    <t>4028545100074</t>
  </si>
  <si>
    <t>https://extranet.vandernet.com/productfiles/cache/600x600/760330034990/1_76033_499b.jpg</t>
  </si>
  <si>
    <t>https://extranet.vandernet.com/productfiles/cache/600x600/760330034990/76033_499a.jpg</t>
  </si>
  <si>
    <t>760330053000</t>
  </si>
  <si>
    <t>Hard Line 6mm 5m blue</t>
  </si>
  <si>
    <t>4028545100081</t>
  </si>
  <si>
    <t>https://extranet.vandernet.com/productfiles/cache/600x600/760330053000/1_76033_300b.jpg</t>
  </si>
  <si>
    <t>https://extranet.vandernet.com/productfiles/cache/600x600/760330053000/76033_300a.jpg</t>
  </si>
  <si>
    <t>760330054990</t>
  </si>
  <si>
    <t>Hard Line 6mm 5m neon green</t>
  </si>
  <si>
    <t>4028545100098</t>
  </si>
  <si>
    <t>https://extranet.vandernet.com/productfiles/cache/600x600/760330054990/1_76033_499b.jpg</t>
  </si>
  <si>
    <t>https://extranet.vandernet.com/productfiles/cache/600x600/760330054990/76033_499a.jpg</t>
  </si>
  <si>
    <t>760331000170</t>
  </si>
  <si>
    <t>Hard Line 6mm 100m night</t>
  </si>
  <si>
    <t>4028545183367</t>
  </si>
  <si>
    <t>https://extranet.vandernet.com/productfiles/cache/600x600/760331000170/76033_017a.jpg</t>
  </si>
  <si>
    <t>760331004990</t>
  </si>
  <si>
    <t>Hard Line 6mm 100m neon green</t>
  </si>
  <si>
    <t>4028545183206</t>
  </si>
  <si>
    <t>https://extranet.vandernet.com/productfiles/cache/600x600/760331004990/1_76033_499b.jpg</t>
  </si>
  <si>
    <t>https://extranet.vandernet.com/productfiles/cache/600x600/760331004990/76033_499a.jpg</t>
  </si>
  <si>
    <t>7-8 mm</t>
  </si>
  <si>
    <t>760510500170</t>
  </si>
  <si>
    <t>PES Cord 7mm 50m night</t>
  </si>
  <si>
    <t>EN564 tarvikenaru 13kN</t>
  </si>
  <si>
    <t>4028545169651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</si>
  <si>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7 mm. Juovat narun kyljessä ilmoittavat helposti havaittavalla tavalla narun halkaisijan, joka tekee toiminnasta tehokasta kun käytössä on useita eri tarvikenarupaksuuksia.
Paino: 38 g / m. Murtolujuus 1300 daN (kg). Sertifioitu EN 564 tarvikenarustandardin mukaisesti. Materiaali: Polyesteri.
</t>
  </si>
  <si>
    <t>https://extranet.vandernet.com/productfiles/cache/600x600/760510500170/76051_017a.jpg</t>
  </si>
  <si>
    <t>760510501380</t>
  </si>
  <si>
    <t>PES Cord 7mm 50m oasis</t>
  </si>
  <si>
    <t>4028545169668</t>
  </si>
  <si>
    <t>https://extranet.vandernet.com/productfiles/cache/600x600/760510501380/76051_138a.jpg</t>
  </si>
  <si>
    <t>760510502000</t>
  </si>
  <si>
    <t>PES Cord 7mm 50m red</t>
  </si>
  <si>
    <t>4028545169675</t>
  </si>
  <si>
    <t>https://extranet.vandernet.com/productfiles/cache/600x600/760510502000/76051_200a.jpg</t>
  </si>
  <si>
    <t>BC07.120.O</t>
  </si>
  <si>
    <t>760510503000</t>
  </si>
  <si>
    <t>PES Cord 7mm 50m blue</t>
  </si>
  <si>
    <t>4028545169682</t>
  </si>
  <si>
    <t>https://extranet.vandernet.com/productfiles/cache/600x600/760510503000/76051_300a.jpg</t>
  </si>
  <si>
    <t>760511000170</t>
  </si>
  <si>
    <t>PES Cord 7mm 100m night</t>
  </si>
  <si>
    <t>4028545169699</t>
  </si>
  <si>
    <t>https://extranet.vandernet.com/productfiles/cache/600x600/760511000170/76051_017a.jpg</t>
  </si>
  <si>
    <t>BC07.120.BK</t>
  </si>
  <si>
    <t>760511001380</t>
  </si>
  <si>
    <t>PES Cord 7mm 100m oasis</t>
  </si>
  <si>
    <t>4028545169705</t>
  </si>
  <si>
    <t>https://extranet.vandernet.com/productfiles/cache/600x600/760511001380/76051_138a.jpg</t>
  </si>
  <si>
    <t>BC07.120.A</t>
  </si>
  <si>
    <t>760511002000</t>
  </si>
  <si>
    <t>PES Cord 7mm 100m red</t>
  </si>
  <si>
    <t>4028545169712</t>
  </si>
  <si>
    <t>https://extranet.vandernet.com/productfiles/cache/600x600/760511002000/76051_200a.jpg</t>
  </si>
  <si>
    <t>760511003000</t>
  </si>
  <si>
    <t>PES Cord 7mm 100m blue</t>
  </si>
  <si>
    <t>4028545169729</t>
  </si>
  <si>
    <t>https://extranet.vandernet.com/productfiles/cache/600x600/760511003000/76051_300a.jpg</t>
  </si>
  <si>
    <t>760520500170</t>
  </si>
  <si>
    <t>PES Cord 8mm 50m night</t>
  </si>
  <si>
    <t>EN564 tarvikenaru 18kN</t>
  </si>
  <si>
    <t>4028545169811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</si>
  <si>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8 mm. Juovat narun kyljessä ilmoittavat helposti havaittavalla tavalla narun halkaisijan, joka tekee toiminnasta tehokasta kun käytössä on useita eri tarvikenarupaksuuksia.
Paino: 55 g / m. Murtolujuus 1800 daN (kg). Sertifioitu EN 564 tarvikenarustandardin mukaisesti. Materiaali: Polyesteri.
</t>
  </si>
  <si>
    <t>https://extranet.vandernet.com/productfiles/cache/600x600/760520500170/76052_017a.jpg</t>
  </si>
  <si>
    <t>760520501380</t>
  </si>
  <si>
    <t>PES Cord 8mm 50m oasis</t>
  </si>
  <si>
    <t>4028545169828</t>
  </si>
  <si>
    <t>https://extranet.vandernet.com/productfiles/cache/600x600/760520501380/76052_138a.jpg</t>
  </si>
  <si>
    <t>760520502000</t>
  </si>
  <si>
    <t>PES Cord 8mm 50m red</t>
  </si>
  <si>
    <t>4028545169835</t>
  </si>
  <si>
    <t>https://extranet.vandernet.com/productfiles/cache/600x600/760520502000/76052_200a.jpg</t>
  </si>
  <si>
    <t>760520503000</t>
  </si>
  <si>
    <t>PES Cord 8mm 50m blue</t>
  </si>
  <si>
    <t>4028545169842</t>
  </si>
  <si>
    <t>https://extranet.vandernet.com/productfiles/cache/600x600/760520503000/76052_300a.jpg</t>
  </si>
  <si>
    <t>760521000170</t>
  </si>
  <si>
    <t>PES Cord 8mm 100m night</t>
  </si>
  <si>
    <t>4028545169859</t>
  </si>
  <si>
    <t>https://extranet.vandernet.com/productfiles/cache/600x600/760521000170/76052_017a.jpg</t>
  </si>
  <si>
    <t>760521001380</t>
  </si>
  <si>
    <t>PES Cord 8mm 100m oasis</t>
  </si>
  <si>
    <t>4028545169866</t>
  </si>
  <si>
    <t>https://extranet.vandernet.com/productfiles/cache/600x600/760521001380/76052_138a.jpg</t>
  </si>
  <si>
    <t>760521002000</t>
  </si>
  <si>
    <t>PES Cord 8mm 100m red</t>
  </si>
  <si>
    <t>4028545169873</t>
  </si>
  <si>
    <t>https://extranet.vandernet.com/productfiles/cache/600x600/760521002000/76052_200a.jpg</t>
  </si>
  <si>
    <t>BC08.200.R</t>
  </si>
  <si>
    <t>760521003000</t>
  </si>
  <si>
    <t>PES Cord 8mm 100m blue</t>
  </si>
  <si>
    <t>4028545169880</t>
  </si>
  <si>
    <t>https://extranet.vandernet.com/productfiles/cache/600x600/760521003000/76052_300a.jpg</t>
  </si>
  <si>
    <t>BC08.200.B</t>
  </si>
  <si>
    <t>882090502000</t>
  </si>
  <si>
    <t>Tibor Cord 8mm 50m red</t>
  </si>
  <si>
    <t>EN564. Aramidisek. prusik 22kN</t>
  </si>
  <si>
    <t>4028545123028</t>
  </si>
  <si>
    <t xml:space="preserve">Tekninen tarvikenaru, jossa sekä mantteli että ydin ovat Aramidi-Polyesterisekoitetta. Suunniteltu prusik-kitkasolmujen tekemiseen monipuolisesti työ-, pelastus-, ja sporttikiipeilykäytössä. Suositeltava valinta myös arboristien tarpeisiin. Erinomainen viillonkesto ja kulumisen kesto. Käsiteltävyydeltään täydellinen tarvikenaru, jossa erittäin pieni venymä ja tarjoaa pitävän otteen.
Narun keskellä Middle Merkin keskikohtamerkintä helpottamassa käsittelyä ja hahmottamista.
Halkaisija 8 mm. Murtolujuus 2200 daN (kg). Sertifioitu EN 564 tarvikenarustandardin mukaisesti. Materiaali: Aramidi-Polyesterisekoite. Valmistusmaa: Saksa.
Tiedoksi: Tämä on samaa tarvikenarua mistä on valmistettu valmiit Edelrid Tibor prusiklenkit ja -köydet
</t>
  </si>
  <si>
    <t>https://extranet.vandernet.com/productfiles/cache/600x600/882090502000/88209_200a.jpg</t>
  </si>
  <si>
    <t>882091002000</t>
  </si>
  <si>
    <t>Tibor Cord 8mm 100m red</t>
  </si>
  <si>
    <t>4028545123035</t>
  </si>
  <si>
    <t>https://extranet.vandernet.com/productfiles/cache/600x600/882091002000/88209_200a.jpg</t>
  </si>
  <si>
    <t>Turvatarraimet</t>
  </si>
  <si>
    <t>Laskutoiminnolla</t>
  </si>
  <si>
    <t>42-HAS 18</t>
  </si>
  <si>
    <t>HAS turvatarrain 18m vaijeri</t>
  </si>
  <si>
    <t>Autom.laskutoiminto.Alu kotelo</t>
  </si>
  <si>
    <t xml:space="preserve">18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vaijeria. Vaijeri varustettu automaattisesti lukkiutuvalla liitoskarabiinilla. Tarkastustoiminta nopeasti Suomessa. Paino 11 kg. Ulkomitat: 580 x 232 x 135 mm. CE DIN EN 341. Maksimielinikä 10 vuotta.
</t>
  </si>
  <si>
    <t>https://extranet.vandernet.com/productfiles/cache/600x600/42-HAS 18/HAS Devices.jpg</t>
  </si>
  <si>
    <t>42-HAS 18 E</t>
  </si>
  <si>
    <t>HAS turvatarrain 18m RST vaijeri</t>
  </si>
  <si>
    <t xml:space="preserve">18 m turvatarrain ruostumattomalla teräsvaijerilla,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Kuori alumiinia. Liitosköysi halkaisijaltaan 4,8 mm RST vaijeria. Vaijeri varustettu automaattisesti lukkiutuvalla liitoskarabiinilla. Tarkastustoiminta nopeasti Suomessa. Paino 11 kg. Ulkomitat: 580 x 232 x 135 mm. CE DIN EN 341. Maksimielinikä 10 vuotta.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t>
  </si>
  <si>
    <t>https://extranet.vandernet.com/productfiles/cache/600x600/42-HAS 18 E/1_HAS_18_E_back.jpg</t>
  </si>
  <si>
    <t>https://extranet.vandernet.com/productfiles/cache/600x600/42-HAS 18 E/HAS_18_E_front.jpg</t>
  </si>
  <si>
    <t>42-HAS 30</t>
  </si>
  <si>
    <t>HAS turvatarrain 30m vaijeri</t>
  </si>
  <si>
    <t xml:space="preserve">30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Kuori alumiinia. Liitosköysi halkaisijaltaan 4,8 mm vaijeria. Vaijeri varustettu automaattisesti lukkiutuvalla liitoskarabiinilla. Tarkastustoiminta nopeasti Suomessa. Paino 17 kg. Ulkomitat: 600 x 275 x 150 mm. CE DIN EN 341. Maksimielinikä 10 vuotta.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t>
  </si>
  <si>
    <t>https://extranet.vandernet.com/productfiles/cache/600x600/42-HAS 30/HAS Devices.jpg</t>
  </si>
  <si>
    <t>490</t>
  </si>
  <si>
    <t>42-HAS 9</t>
  </si>
  <si>
    <t>HAS turvatarrain 9m vaijeri</t>
  </si>
  <si>
    <t>4255795800984</t>
  </si>
  <si>
    <t xml:space="preserve">9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0,7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vaijeria. Vaijeri varustettu automaattisesti lukkiutuvalla liitoskarabiinilla. Tarkastustoiminta nopeasti Suomessa. Paino 5 kg. Ulkomitat: 455 x 160 x 120 mm. DIN EN 341. CE. Maksimielinikä 10 vuotta.
Tiedoksi: Vaijerin päässä olevan liitoskarabiinin malli saattaa hieman vaihdella tuotantoerästä riippuen, mutta se on aina kaksi- tai kolmitoimisella automaattilukituksella varustettu.
</t>
  </si>
  <si>
    <t>https://extranet.vandernet.com/productfiles/cache/600x600/42-HAS 9/HAS Devices.jpg</t>
  </si>
  <si>
    <t>42-HAS 9a</t>
  </si>
  <si>
    <t>42-HAS 9 E</t>
  </si>
  <si>
    <t>HAS turvatarrain 9m RST vaijeri</t>
  </si>
  <si>
    <t>4255795800953</t>
  </si>
  <si>
    <t xml:space="preserve">9 m turvatarrain ruostumattomalla teräsvaijerilla,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RST vaijeria. Vaijeri varustettu automaattisesti lukkiutuvalla liitoskarabiinilla. Tarkastustoiminta nopeasti Suomessa. Paino 5 kg. Ulkomitat: 455 x 160 x 120 mm. CE DIN EN 341. Maksimielinikä 10 vuotta.
</t>
  </si>
  <si>
    <t>https://extranet.vandernet.com/productfiles/cache/600x600/42-HAS 9 E/1_HAS_9_E_back.jpg</t>
  </si>
  <si>
    <t>https://extranet.vandernet.com/productfiles/cache/600x600/42-HAS 9 E/2_HAS_9_E_front.jpg</t>
  </si>
  <si>
    <t>https://extranet.vandernet.com/productfiles/cache/600x600/42-HAS 9 E/42-HAS 9 E_web.jpg</t>
  </si>
  <si>
    <t>HAS turvatarrain 9m vaijeri NEW</t>
  </si>
  <si>
    <t>https://extranet.vandernet.com/productfiles/cache/600x600/42-HAS 9a/HAS Devices.jpg</t>
  </si>
  <si>
    <t>Nauhalla</t>
  </si>
  <si>
    <t>41-ACB 1,8</t>
  </si>
  <si>
    <t>ACB nostokoritarrain 1,8m nauh</t>
  </si>
  <si>
    <t>Turvatarrainkela. Alu kotelo</t>
  </si>
  <si>
    <t>4255795801677</t>
  </si>
  <si>
    <t xml:space="preserve">1,8 m turvatarrain integroidulla nykäyksenvaimentimella nostokorikäyttöön. Suunniteltu erityisesti kaikenlaisilla liikuteltavilla alustoilla työskentelyyn: Testattu "double" sharp edge -mukaisesti kaiteen molempien terävien (säde=0,5mm) reunojen yli. Pysäyttää putoamisen ja pehmentää nostokorin ankkuripisteeseen kohdistuvat nykäysvoimat useiden nostokorivalmistajien suositusten mukaisesti alle 3 kN:iin. Automaattisesti sisään kelautuva. Kiertymisen estävä leikarikiinnitys. Voidaan käyttää kaikissa asennoissa. 
Soveltuu myös muiden terävien reunusten yli käyttöön: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3,9-4,0m (lue käyttöohjeet).
Kuori alumiinia, liitoselin PES/Dyneemanauha. Nauha varustettu automaattisesti lukkiutuvalla alumiinisella liitoskarabiinilla. Pituus 1,8 m ja lisäksi voidaan tarvittaessa käyttää valjaan päässä 40 cm liitoshihnaa laajentamaan liikkumisaluetta (tuotenro 45-IK 6 B 40 R). Käyttäjän maksimipaino varusteineen 136 kg. Tarkastustoiminta nopeasti Suomessa. Paino 0,96 kg. Ulkomitat: 240 x 84 x 61 mm. Laaja käyttölämpötila-alue: -40C - +50C. Täyttää CE EN 360:2002 sekä CNB 11060 2008 tyyppi A standardien vaatimukset. IPAF hyväksytty (International Powered Access Federation). Maksimielinikä 10 vuotta.
Tuotenimi ACB tulee sanoista Acccon Click Block.
</t>
  </si>
  <si>
    <t>https://extranet.vandernet.com/productfiles/cache/600x600/41-ACB 1,8/1_Ikar_ACB_1,8.jpg</t>
  </si>
  <si>
    <t>6313200</t>
  </si>
  <si>
    <t>https://extranet.vandernet.com/productfiles/cache/600x600/41-ACB 1,8/2_41-ACB_1,8_and_Action.jpg</t>
  </si>
  <si>
    <t>https://extranet.vandernet.com/productfiles/cache/600x600/41-ACB 1,8/3_ACB_1_8_Front.jpg</t>
  </si>
  <si>
    <t>https://extranet.vandernet.com/productfiles/cache/600x600/41-ACB 1,8/3_ACB_1_8_Side.jpg</t>
  </si>
  <si>
    <t>https://extranet.vandernet.com/productfiles/cache/600x600/41-ACB 1,8/ACB_1,8+IKV_11_front_17062016.jpg</t>
  </si>
  <si>
    <t>https://extranet.vandernet.com/productfiles/cache/600x600/41-ACB 1,8/ACB_1,8_Action.jpg</t>
  </si>
  <si>
    <t>https://www.youtube.com/watch?v=1SwjmkhQMYo</t>
  </si>
  <si>
    <t>https://www.youtube.com/watch?v=CiggMJQ_O94</t>
  </si>
  <si>
    <t>https://www.youtube.com/watch?v=Gy_iN3EfWCU</t>
  </si>
  <si>
    <t>41-HWB 1,8</t>
  </si>
  <si>
    <t>Flexible 1,8m nauhatarrain</t>
  </si>
  <si>
    <t>4255795801998</t>
  </si>
  <si>
    <t xml:space="preserve">1,8 m automaattisesti sisään kelautuva turvatarrain integroidulla nykäyksenvaimentimella. Pysäyttää putoamisen ja vaimentaa nykäysvoimat alle 3kN:iin. Kiertymisen estävä leikarikiinnitys. Voidaan käyttää kaikissa asennoissa. MARKKINOIDEN PIENIN INTEGROIDULLA NYKÄYKSENVAIMENTIMELLA VARUSTETTU TURVATARRAIN!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kiinnittimellä. Tarkastustoiminta nopeasti Suomessa. Paino vain 700 g. Ulkomitat: 237 mm x 78 mm x 60 mm. Täyttää DIN EN360 standardin vaatimukset. Sharp Edge testattu CNB 11.060 2008 tyyppi A mukaisesti terävän reunan yli. Maksimi käyttöikä 10 vuotta.
Ankkuripisteeseen kiinnittämiseen tarvittava lukkosulkurengas ei sisälly toimitukseen.
TIEDOKSI! Komponenttipulasta johtuen kiinittimen malli sekä kuoren väri saattavat tilapäisesti vaihdella tuotantoerästä riippuen.
</t>
  </si>
  <si>
    <t>https://extranet.vandernet.com/productfiles/cache/600x600/41-HWB 1,8/1_HWB_1,8_+IKV_11_front.jpg</t>
  </si>
  <si>
    <t>6313214</t>
  </si>
  <si>
    <t>https://extranet.vandernet.com/productfiles/cache/600x600/41-HWB 1,8/Ikar_Sharp_Edge_tested_logo_green.jpg</t>
  </si>
  <si>
    <t>https://extranet.vandernet.com/productfiles/cache/600x600/41-HWB 1,8/Sharp_Edge_Resistant_logo.jpg</t>
  </si>
  <si>
    <t>https://extranet.vandernet.com/productfiles/cache/600x600/41-HWB 1,8/Webbing over edge Action.jpg</t>
  </si>
  <si>
    <t>41-HWB 2</t>
  </si>
  <si>
    <t>Flexible 2m nauhatarrain</t>
  </si>
  <si>
    <t>4255795801981</t>
  </si>
  <si>
    <t xml:space="preserve">2 m turvatarrain integroidulla nykäyksenvaimentimella. Pysäyttää putoamisen ja pehmentää nykäysvoimia. Automaattisesti sisään kelautuva.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Käyttäjän maksimipaino varusteineen 136 kg.
Kuori alumiinia, liitoselin nauha. Nauha varustettu automaattisesti lukkiutuvalla alumiinisella liitoskarabiinilla. Tarkastustoiminta nopeasti Suomessa. Paino 0,8 kg. Ulkomitat: 240 mm x 84 mm x 61 mm. Täyttää CE DIN EN360 standardin vaatimukset. Sharp Edge testattu CNB 11.060 2008 tyyppi A mukaisesti. Maksimi käyttöikä 10 vuotta.
Ankkuripisteeseen kiinnittämiseen tarvittava lukkosulkurengas ei sisälly toimitukseen.
</t>
  </si>
  <si>
    <t>https://extranet.vandernet.com/productfiles/cache/600x600/41-HWB 2/6333000.jpg</t>
  </si>
  <si>
    <t>6333000</t>
  </si>
  <si>
    <t>7002629</t>
  </si>
  <si>
    <t>https://extranet.vandernet.com/productfiles/cache/600x600/41-HWB 2/Ikar_Sharp_Edge_tested_logo_green.jpg</t>
  </si>
  <si>
    <t>https://extranet.vandernet.com/productfiles/cache/600x600/41-HWB 2/Sharp_Edge_Resistant_logo.jpg</t>
  </si>
  <si>
    <t>https://extranet.vandernet.com/productfiles/cache/600x600/41-HWB 2/Webbing over edge Action.jpg</t>
  </si>
  <si>
    <t>41-HWB 2 IVK28</t>
  </si>
  <si>
    <t>Flexible 2m nauhatarrain ANSI</t>
  </si>
  <si>
    <t xml:space="preserve">2 m turvatarrain integroidulla nykäyksenvaimentimella. Pysäyttää putoamisen ja pehmentää nykäysvoimia. ANSI standardoitu. Automaattisesti sisään kelautuva.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alumiinia, liitoselin nauha. Nauha varustettu automaattisesti lukkiutuvalla alumiinisella liitoskarabiinilla. Tarkastustoiminta nopeasti Suomessa. Paino 0,8 kg. Ulkomitat: 240 mm x 84 mm x 61 mm. Täyttää eurooppalaisen CE DIN EN360 ja amerikkalaisen ANSI standardien vaatimukset. Sharp Edge testattu CNB 11.060 2008 tyyppi A mukaisesti. Maksimi käyttöikä 10 vuotta.
MARKKINOIDEN PIENIN INTEGROIDULLA NYKÄYKSENVAIMENTIMELLA VARUSTETTU TURVATARRAIN!
Kiinnittämiseen tarvittava lukkosulkurengas ei sisälly toimitukseen. Suosittelemme kiinnittämiseen tuotetta M33 TL OK TriactLock sulkurengas.
</t>
  </si>
  <si>
    <t>https://extranet.vandernet.com/productfiles/cache/600x600/41-HWB 2 IVK28/IMG_5694.jpg</t>
  </si>
  <si>
    <t>41-HWB 2 X</t>
  </si>
  <si>
    <t>Flexible 2,5m nauhatarrain IKV55</t>
  </si>
  <si>
    <t>4255795801974</t>
  </si>
  <si>
    <t xml:space="preserve">2,5 m automaattisesti sisään kelautuva turvatarrain integroidulla nykäyksenvaimentimella ja suurikokoisella Ikar IKV55 kiinnittimellä. Kiinnittimen kidan suuri avauma mahdollistaa kiinnittämisen esim.rakennustelineen putkeen tmv. suuren halkaisijan rakenteeseen. Pysäyttää putoamisen ja vaimentaa nykäysvoimia.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alumiinisella kiinnittimellä, jossa avauma 61 mm. Tarkastustoiminta nopeasti Suomessa. Paino vain 1,1 kg. Ulkomitat: 273 mm x 94 mm x 69 mm. Täyttää DIN EN360 standardin vaatimukset. Sharp Edge testattu CNB 11.060 2008 tyyppi A mukaisesti terävän reunan yli. CE. Maksimi käyttöikä 10 vuotta.
Turvatarraimen kiinnittämiseen tarvittava lukkosulkurengas tulee tilata erikseen.
</t>
  </si>
  <si>
    <t>https://extranet.vandernet.com/productfiles/cache/600x600/41-HWB 2 X/41-HWB 2 X_web.jpg</t>
  </si>
  <si>
    <t>41-HWB 2,8</t>
  </si>
  <si>
    <t>Flexible 2,8m nauhatarrain</t>
  </si>
  <si>
    <t xml:space="preserve">2,8 m automaattisesti sisään kelautuva turvatarrain integroidulla nykäyksenvaimentimella. Pysäyttää putoamisen ja vaimentaa nykäysvoimia.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alumiinisella liitoskarabiinilla. Tarkastustoiminta nopeasti Suomessa. Paino 1,2 g. Ulkomitat: 240 mm x 84 mm x 61 mm. Täyttää DIN EN360 standardin vaatimukset. Sharp Edge testattu CNB 11.060 2008 tyyppi A mukaisesti terävän reunan yli. CE. Maksimi käyttöikä 10 vuotta.
Ankkuripisteeseen kiinnittämiseen tarvittava lukkosulkurengas ei sisälly toimitukseen.
</t>
  </si>
  <si>
    <t>https://extranet.vandernet.com/productfiles/cache/600x600/41-HWB 2,8/1_HWB_2,8.jpg</t>
  </si>
  <si>
    <t>https://extranet.vandernet.com/productfiles/cache/600x600/41-HWB 2,8/2_HWB_2,8_IKV11.jpg</t>
  </si>
  <si>
    <t>41-HWB 3,5</t>
  </si>
  <si>
    <t>Flexible 3,5m nauhatarrain</t>
  </si>
  <si>
    <t>4255795801950</t>
  </si>
  <si>
    <t xml:space="preserve">3,5m turvatarrain integroidulla nykäyksenvaimentimella. Pysäyttää putoamisen ja pehmentää nykäysvoimia. Automaattisesti sisään kelautuva. Kiiertymisen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alumiinia, liitoselin nauha. Nauha varustettu automaattisesti lukkiutuvalla liitoskarabiinilla. Tarkastustoiminta nopeasti Suomessa. Paino 1,4 kg. Ulkomitat: 315 mm x 123 mm x 75 mm. CE DIN EN 360. Maksimi käyttöikä 10 vuotta.
</t>
  </si>
  <si>
    <t>https://extranet.vandernet.com/productfiles/cache/600x600/41-HWB 3,5/HWB 3,5 .jpg</t>
  </si>
  <si>
    <t>https://extranet.vandernet.com/productfiles/cache/600x600/41-HWB 3,5/Sharp_Edge_Resistant_logo.jpg</t>
  </si>
  <si>
    <t>https://extranet.vandernet.com/productfiles/cache/600x600/41-HWB 3,5/Webbing over edge Action.jpg</t>
  </si>
  <si>
    <t>41-HWPB 12</t>
  </si>
  <si>
    <t>Flexible 12m nauhatarrain</t>
  </si>
  <si>
    <t>Turvatarrainkela. Muovi kotelo</t>
  </si>
  <si>
    <t>4255795801905</t>
  </si>
  <si>
    <t xml:space="preserve">12m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3,8 kg. Ulkomitat: 370x195x95 mm. CE DIN EN 360. Käyttöikä 10 vuotta.
</t>
  </si>
  <si>
    <t>https://extranet.vandernet.com/productfiles/cache/600x600/41-HWPB 12/HWPB 12 .jpg</t>
  </si>
  <si>
    <t>6333014</t>
  </si>
  <si>
    <t>https://extranet.vandernet.com/productfiles/cache/600x600/41-HWPB 12/Sharp_Edge_Resistant_logo.jpg</t>
  </si>
  <si>
    <t>https://extranet.vandernet.com/productfiles/cache/600x600/41-HWPB 12/Webbing over edge Action.jpg</t>
  </si>
  <si>
    <t>41-HWPB 15</t>
  </si>
  <si>
    <t>Flexible 15m nauhatarrain</t>
  </si>
  <si>
    <t xml:space="preserve">15m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4,8kg. Ulkomitat: 400x195x95mm. CE DIN EN 360. Käyttöikä 10 vuotta.
</t>
  </si>
  <si>
    <t>https://extranet.vandernet.com/productfiles/cache/600x600/41-HWPB 15/HWPB 12-15 .jpg</t>
  </si>
  <si>
    <t>6333015</t>
  </si>
  <si>
    <t>https://extranet.vandernet.com/productfiles/cache/600x600/41-HWPB 15/Sharp_Edge_Resistant_logo.jpg</t>
  </si>
  <si>
    <t>https://extranet.vandernet.com/productfiles/cache/600x600/41-HWPB 15/Webbing over edge Action.jpg</t>
  </si>
  <si>
    <t>41-HWPB 3,5</t>
  </si>
  <si>
    <t>4255795801943</t>
  </si>
  <si>
    <t xml:space="preserve">3,5 m turvatarrain integroidulla nykäyksenvaimentimella. Pysäyttää putoamisen ja pehmentää nykäysvoimia. Automaattisesti sisään kelautuva. Kiertymisen estävä leikarikiinnitys. Toimii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iskunkestävää muovia, liitoselin nauha. Nauha varustettu automaattisesti lukkiutuvalla liitoskarabiinilla. Tarkastustoiminta nopeasti Suomessa. Paino 1,2 kg. Ulkomitat: 326 mm x 104 mm x 78 mm. Täyttää CE DIN EN360 standardin vaatimukset. Sharp Edge testattu CNB 11.060 2008 tyyppi A mukaisesti. Maksimi käyttöikä 10 vuotta.
</t>
  </si>
  <si>
    <t>https://extranet.vandernet.com/productfiles/cache/600x600/41-HWPB 3,5/HWPB 3,5 .jpg</t>
  </si>
  <si>
    <t>6333002</t>
  </si>
  <si>
    <t>https://extranet.vandernet.com/productfiles/cache/600x600/41-HWPB 3,5/Sharp_Edge_Resistant_logo.jpg</t>
  </si>
  <si>
    <t>https://extranet.vandernet.com/productfiles/cache/600x600/41-HWPB 3,5/Webbing over edge Action.jpg</t>
  </si>
  <si>
    <t>41-HWPB 5,5</t>
  </si>
  <si>
    <t>Flexible 5,5m nauhatarrain</t>
  </si>
  <si>
    <t>4255795801936</t>
  </si>
  <si>
    <t xml:space="preserve">5,5 m turvatarrain integroidulla nykäyksenvaimentimella, pysäyttää putoamisen ja pehmentää nykäysvoimia. Automaattisesti sisään kelautuva, kiertymisen estävä leikarikiinnitys. Toimii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 m.
Kuori iskunkestävää muovia, liitoselin nauha. Nauha varustettu automaattisesti lukkiutuvalla liitoskarabiinilla. Tarkastustoiminta nopeasti Suomessa. Paino 1,7 kg. Ulkomitat: 300x130x78 mm. CE DIN EN 360. Käyttöikä 10 vuotta.
</t>
  </si>
  <si>
    <t>https://extranet.vandernet.com/productfiles/cache/600x600/41-HWPB 5,5/HWPB 5,5_1 .jpg</t>
  </si>
  <si>
    <t>6333023</t>
  </si>
  <si>
    <t>7002630</t>
  </si>
  <si>
    <t>https://extranet.vandernet.com/productfiles/cache/600x600/41-HWPB 5,5/Sharp_Edge_Resistant_logo.jpg</t>
  </si>
  <si>
    <t>https://extranet.vandernet.com/productfiles/cache/600x600/41-HWPB 5,5/Webbing over edge Action.jpg</t>
  </si>
  <si>
    <t>41-HWPB 7</t>
  </si>
  <si>
    <t>Flexible 7m nauhatarrain</t>
  </si>
  <si>
    <t xml:space="preserve">7m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1,8kg. Ulkomitat: 300x145x80mm. CE DIN EN 360. Käyttöikä 10 vuotta.
</t>
  </si>
  <si>
    <t>https://extranet.vandernet.com/productfiles/cache/600x600/41-HWPB 7/HWPB 7.jpg</t>
  </si>
  <si>
    <t>6333012</t>
  </si>
  <si>
    <t>https://extranet.vandernet.com/productfiles/cache/600x600/41-HWPB 7/Sharp_Edge_Resistant_logo.jpg</t>
  </si>
  <si>
    <t>https://extranet.vandernet.com/productfiles/cache/600x600/41-HWPB 7/Webbing over edge Action.jpg</t>
  </si>
  <si>
    <t>41-HWPB 9</t>
  </si>
  <si>
    <t>Flexible 9m nauhatarrain</t>
  </si>
  <si>
    <t>4255795801912</t>
  </si>
  <si>
    <t xml:space="preserve">9m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2,8 kg. Ulkomitat: 335x167x88mm. CE DIN EN 360. Käyttöikä 10 vuotta.
</t>
  </si>
  <si>
    <t>https://extranet.vandernet.com/productfiles/cache/600x600/41-HWPB 9/HWPB 9 .jpg</t>
  </si>
  <si>
    <t>6333013</t>
  </si>
  <si>
    <t>https://extranet.vandernet.com/productfiles/cache/600x600/41-HWPB 9/Sharp_Edge_Resistant_logo.jpg</t>
  </si>
  <si>
    <t>https://extranet.vandernet.com/productfiles/cache/600x600/41-HWPB 9/Webbing over edge Action.jpg</t>
  </si>
  <si>
    <t>Pelastusvinssillä</t>
  </si>
  <si>
    <t>41-HRA 12</t>
  </si>
  <si>
    <t>HRA turvatarrain 12m vaijeri</t>
  </si>
  <si>
    <t>Pelastusvinssillä. Alum kotelo</t>
  </si>
  <si>
    <t>4255795801578</t>
  </si>
  <si>
    <t xml:space="preserve">12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7,0 kg. Ulkomitat: 450x195x180mm.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</si>
  <si>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12/1_HRA_12+IKV_21_front.jpg</t>
  </si>
  <si>
    <t>6313201</t>
  </si>
  <si>
    <t>https://extranet.vandernet.com/productfiles/cache/600x600/41-HRA 12/HRA Serie.jpg</t>
  </si>
  <si>
    <t>https://extranet.vandernet.com/productfiles/cache/600x600/41-HRA 12/Ikar_Tripod_DB-A2_and_Cantilever_Arm_ASS-3_equipped.jpg</t>
  </si>
  <si>
    <t>41-HRA 12 E</t>
  </si>
  <si>
    <t>HRA turvatarrain 12m RST vaije</t>
  </si>
  <si>
    <t xml:space="preserve">12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7,5 kg. Ulkomitat: 450x195x180mm.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</si>
  <si>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12 E/1_41-HRA_12E+IKV_21_front.jpg</t>
  </si>
  <si>
    <t>https://extranet.vandernet.com/productfiles/cache/600x600/41-HRA 12 E/HRA Serie.jpg</t>
  </si>
  <si>
    <t>https://extranet.vandernet.com/productfiles/cache/600x600/41-HRA 12 E/Ikar_Tripod_DB-A2_and_Cantilever_Arm_ASS-3_equipped.jpg</t>
  </si>
  <si>
    <t>41-HRA 12 Haspel</t>
  </si>
  <si>
    <t>HRA turvatarrain 12m vaijeri ketjuvinssillä</t>
  </si>
  <si>
    <t>Pelastus-ketjuvinssillä. Alumi</t>
  </si>
  <si>
    <t>4255795801431</t>
  </si>
  <si>
    <t xml:space="preserve">12 m sisään kelautuva turvatarrain, jossa on tarraimen varaan pudonneen henkilön pelastusmahdollisuus 3 m kettinkivinssillä (ilman kampea).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10,8 kg. Ulkomitat: 450x195x180mm + ketjuvinssi.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t>
  </si>
  <si>
    <t>https://extranet.vandernet.com/productfiles/cache/600x600/41-HRA 12 Haspel/1_HRA_12_withWinch_Chain_Drive.jpg</t>
  </si>
  <si>
    <t>https://extranet.vandernet.com/productfiles/cache/600x600/41-HRA 12 Haspel/HRA mit Haspelkette.jpg</t>
  </si>
  <si>
    <t>https://extranet.vandernet.com/productfiles/cache/600x600/41-HRA 12 Haspel/HRA winch chain drive .JPG</t>
  </si>
  <si>
    <t>https://extranet.vandernet.com/productfiles/cache/600x600/41-HRA 12 Haspel/HRA_12_with_Winch_Chain_Drive_IKV33.jpg</t>
  </si>
  <si>
    <t>41-HRA 18</t>
  </si>
  <si>
    <t>HRA turvatarrain 18m vaijeri</t>
  </si>
  <si>
    <t>4255795801561</t>
  </si>
  <si>
    <t xml:space="preserve">18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11,5 kg. Ulkomitat: 570 x 240 x 200 mm. CE DIN EN360/1496. Tarkastustoiminta nopeasti Suomessa. Maksimielinkikä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</si>
  <si>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18/1_HRA_18E+IKV_21_front.jpg</t>
  </si>
  <si>
    <t>6313202</t>
  </si>
  <si>
    <t>https://extranet.vandernet.com/productfiles/cache/600x600/41-HRA 18/HRA Serie.jpg</t>
  </si>
  <si>
    <t>https://extranet.vandernet.com/productfiles/cache/600x600/41-HRA 18/Ikar_HRA_mounted_on_tripod.jpg</t>
  </si>
  <si>
    <t>https://extranet.vandernet.com/productfiles/cache/600x600/41-HRA 18/Ikar_Tripod_DB-A2_and_Cantilever_Arm_ASS-3_equipped.jpg</t>
  </si>
  <si>
    <t>41-HRA 18 E</t>
  </si>
  <si>
    <t>HRA turvatarrain 18m RST vaije</t>
  </si>
  <si>
    <t xml:space="preserve">18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11,5 kg. Ulkomitat: 45 cm x 16 cm x 12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</si>
  <si>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18 E/1_HRA_18E+IKV_21_front.jpg</t>
  </si>
  <si>
    <t>https://extranet.vandernet.com/productfiles/cache/600x600/41-HRA 18 E/HRA Serie.jpg</t>
  </si>
  <si>
    <t>https://extranet.vandernet.com/productfiles/cache/600x600/41-HRA 18 E/Ikar_Tripod_DB-A2_and_Cantilever_Arm_ASS-3_equipped.jpg</t>
  </si>
  <si>
    <t>41-HRA 24</t>
  </si>
  <si>
    <t>HRA turvatarrain 24m vaijeri</t>
  </si>
  <si>
    <t>4255795801554</t>
  </si>
  <si>
    <t xml:space="preserve">24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16 kg. Ulkomitat: 630x275x220mm.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</si>
  <si>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24/1_HRA_24+IKV_21_front.jpg</t>
  </si>
  <si>
    <t>https://extranet.vandernet.com/productfiles/cache/600x600/41-HRA 24/HRA Serie.jpg</t>
  </si>
  <si>
    <t>https://extranet.vandernet.com/productfiles/cache/600x600/41-HRA 24/Ikar_Tripod_DB-A2_and_Cantilever_Arm_ASS-3_equipped.jpg</t>
  </si>
  <si>
    <t>41-HRA 24 E</t>
  </si>
  <si>
    <t>HRA turvatarrain 24m RST vaije</t>
  </si>
  <si>
    <t>4255795801493</t>
  </si>
  <si>
    <t xml:space="preserve">24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16 kg. Ulkomitat: 63 cm x 27 cm x 22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</si>
  <si>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24 E/1_HRA_24+IKV_21_front.jpg</t>
  </si>
  <si>
    <t>https://extranet.vandernet.com/productfiles/cache/600x600/41-HRA 24 E/HRA Serie.jpg</t>
  </si>
  <si>
    <t>https://extranet.vandernet.com/productfiles/cache/600x600/41-HRA 24 E/Ikar_Tripod_DB-A2_and_Cantilever_Arm_ASS-3_equipped.jpg</t>
  </si>
  <si>
    <t>41-HRA 33</t>
  </si>
  <si>
    <t>HRA turvatarrain 30m vaijeri</t>
  </si>
  <si>
    <t>4255795801547</t>
  </si>
  <si>
    <t xml:space="preserve">30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21 kg. Ulkomitat: 640 mm x 315 mm x 230 mm. CE DIN EN360/1496. Tarkastustoiminta nopeasti Suomessa. Maksimi käyttöikä 10 vuotta.
HRA mallit saatavana vaijerin pituuksilla 9,5 m - 60 m. Kampi voidaan myös tehdastilauksena korvata lisävarusteena saatavalla kettinkivinssillä.
</t>
  </si>
  <si>
    <t>https://extranet.vandernet.com/productfiles/cache/600x600/41-HRA 33/41-HRA_33_E+IKV_21_front.jpg</t>
  </si>
  <si>
    <t>https://extranet.vandernet.com/productfiles/cache/600x600/41-HRA 33/Ikar_Tripod_DB-A2_and_Cantilever_Arm_ASS-3_equipped.jpg</t>
  </si>
  <si>
    <t>41-HRA 33 E</t>
  </si>
  <si>
    <t>HRA turvatarrain 30m RST vaije</t>
  </si>
  <si>
    <t xml:space="preserve">30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21 kg. Ulkomitat: 64 cm x 31 cm x 23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</si>
  <si>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33 E/41-HRA 33 E web.jpg</t>
  </si>
  <si>
    <t>41-HRA 42</t>
  </si>
  <si>
    <t>HRA turvatarrain 42m vaijeri</t>
  </si>
  <si>
    <t xml:space="preserve">42m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40kg. Ulkomitat: 740x370x230 mm. CE DIN EN360/1496. Tarkastustoiminta nopeasti Suomessa. Käyttöikä 10 vuotta.
HRA mallit saatavana vaijerin pituuksilla 9,5m - 60m. Kampi voidaan myös tehdastilauksena korvata lisävarusteena saatavalla kettinkivinssillä.
</t>
  </si>
  <si>
    <t>https://extranet.vandernet.com/productfiles/cache/600x600/41-HRA 42/1_HRA_42_front.jpg</t>
  </si>
  <si>
    <t>41-HRA 65</t>
  </si>
  <si>
    <t>HRA turvatarrain 65m vaijeri</t>
  </si>
  <si>
    <t xml:space="preserve">65m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43 kg. Ulkomitat: 780x390x240 mm. CE DIN EN360/1496. Tarkastustoiminta nopeasti Suomessa. Käyttöikä 10 vuotta.
HRA mallit saatavana vaijerin pituuksilla 12m - 65m. Kampi voidaan myös tehdastilauksena korvata lisävarusteena saatavalla kettinkivinssillä.
</t>
  </si>
  <si>
    <t>https://extranet.vandernet.com/productfiles/cache/600x600/41-HRA 65/1_HRA_65_+IKV21_side.jpg</t>
  </si>
  <si>
    <t>Taakkatarraimet</t>
  </si>
  <si>
    <t>41-HL 16/500/6</t>
  </si>
  <si>
    <t>HL16 500kg taakkatarrain 6m</t>
  </si>
  <si>
    <t>Vaijeritarrainkela.Alum kotelo</t>
  </si>
  <si>
    <t>4255795800014</t>
  </si>
  <si>
    <t xml:space="preserve">Putoamisen pysäyttävä sisään kelautuva turvatarrain, joka on suunniteltu enintään 500 kg taakkojen liikuttamisen turvaamiseen teollisuuden tarpeisiin. Integroitu nykäyksenvaimennin vähentää ankkuripisteisiin ja taakkaan putoamistilanteessa kohdistuvia nykäysvoimia. 
Kuori alumiinia, liitoselin halkasijaltaan 6 mm vaijeri. Vaijerin päässä sisähalkaisijaltaan 19,5 mm lenkki, mihin varmistettava tuote kiinnitetään.
Paino 15,5 kg. Ulkomitat: 630 mm x 275 mm x 110mm. Sertfioitu käyttölämpötila -40 C – 50 C. Vaijerin pituus 10 m. Normaalissa teollisuuskäytössä arvioitu käyttöikä n. 10 vuotta. Täyttää CE 2006/46/EY konedirektiivin vaatimukset.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</si>
  <si>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16_500_6/HL_16_500_front.jpg</t>
  </si>
  <si>
    <t>41-HL 16-500-5</t>
  </si>
  <si>
    <t>41-HL 30-1000</t>
  </si>
  <si>
    <t>HL30 1000kg taakkatarrain 5m</t>
  </si>
  <si>
    <t>4255795800038</t>
  </si>
  <si>
    <t xml:space="preserve">Putoamisen pysäyttävä sisään kelautuva turvatarrain, joka on suunniteltu enintään 1000 kg taakkojen liikuttamisen turvaamiseen teollisuuden tarpeisiin. Integroitu nykäyksenvaimennin vähentää ankkuripisteisiin ja taakkaan putoamistilanteessa kohdistuvia nykäysvoimia. 
Tekniset raja-arvot, kun:
- Taakka kiinnitettynä suoraan vaijeriin, ankkuripisteen kesto 50 kN ja maksimi taakka 500 kg - 1000 kg: Pysäytysmatka enintään 80 cm
- Taakka kiinnitettynä taljapyörään (sis. toimitukseen) ja tarraimen ankkuripisteen sekä vaijeripään ankkuripisteen kesto kummallakin 25 kN: Maksimi taakka 1000 kg ja pysäytysmatka enintään 40 cm.
Kuori alumiinia, liitoselin paksu 8 mm vaijeri. Toimitus sisältää taljapyörän, joka mahdollistaa raskaiden taakkojen turvaamisen. Vaijerin päässä oleva lenkki kiinnitetään käyttötarkoitukseen soveltuvalla sulkurenkaalla suoraan taakkaan, tai toiseen ankkuripisteeseen silloin kun käytetään taljapyörää. Maksimi nopeus vaijerin ulosvetämiselle taakan liikuttamistilanteessa: 12 metriä minuutissa.
Paino 30 kg. Ulkomitat: 473 mm x 330 mm x 110mm. Käyttölämpötila -30C - 50C. Vaijerin pituus 10 m.  Normaalissa teollisuuskäytössä arvioitu käyttöikä n. 10 vuotta. Täyttää CE 2006/46/EY konedirektiivin vaatimukset.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</si>
  <si>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30-1000/1_HL_30.jpg</t>
  </si>
  <si>
    <t>https://extranet.vandernet.com/productfiles/cache/600x600/41-HL 30-1000/HL 30 Vorderseite.jpg</t>
  </si>
  <si>
    <t>41-HL 30/500</t>
  </si>
  <si>
    <t>HL30 500kg taakkatarrain 10m</t>
  </si>
  <si>
    <t xml:space="preserve">Putoamisen pysäyttävä sisään kelautuva turvatarrain, joka on suunniteltu enintään 500 kg taakkojen liikuttamisen turvaamiseen teollisuuden tarpeisiin. Integroitu nykäyksenvaimennin vähentää ankkuripisteisiin ja taakkaan putoamistilanteessa kohdistuvia nykäysvoimia. 
Kuori alumiinia, liitoselin halkaisijaltaan 6 mm vaijeri. Vaijerin päässä sisähalkaisijaltaan 19,5 mm lenkki, mihin varmistettava tuote kiinnitetään.
Paino 18 kg. Ulkomitat: 640 mm x 320 mm x 120 mm. Sertifioitu käyttölämpötila -40C - 50C. Vaijerin pituus 10 m.  Normaalissa teollisuuskäytössä arvioitu käyttöikä n. 10 vuotta. Täyttää EU 2006/46/EY konedirektiivin vaatimukset. CE.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</si>
  <si>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30_500/41-HL 30_500_web.jpg</t>
  </si>
  <si>
    <t>41-HPS 12 L / 300</t>
  </si>
  <si>
    <t>Taakkatarrain 300kg 10m</t>
  </si>
  <si>
    <t>Vaijeritarrainkela.Muovikotelo</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</si>
  <si>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sisähalkaisijaltaan 19,5 mm lenkki kiinnitetään käyttötarkoitukseen soveltuvalla sulkurenkaalla suoraan taakkaan
Paino 4,4 kg. Vaijerin pituus 10 m. Vaijerin halkaisija 4,8 mm. Sertfioitu käyttölämpötila: -40°C - +50°C. Kokonaisuuden mitat ilman kiinnittimiä: 470 x 190 x 114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</si>
  <si>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12 L _ 300/41-HPS 12 L_300_web.jpg</t>
  </si>
  <si>
    <t>470</t>
  </si>
  <si>
    <t>114</t>
  </si>
  <si>
    <t>41-HPS 18 L/300/16</t>
  </si>
  <si>
    <t>Taakkatarrain 300kg 16m</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</si>
  <si>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6,7 kg. Vaijerin pituus 16 m. Vaijerin halkaisija 4,8 mm. Vaijerin suurin sallittu nopeus: 10,5 m/min. Tarrautumisvoima: 10 kN. Taakan putoamismatka: 0,2 m. Sertfioitu käyttölämpötila: -40°C - +50°C. Kokonaisuuden mitat ilman kiinnittimiä: 540 x 225 x 96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</si>
  <si>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18 L_300_16/41-HPS 18 L_300_16_web.jpg</t>
  </si>
  <si>
    <t>96</t>
  </si>
  <si>
    <t>41-HPS 6 L / 300</t>
  </si>
  <si>
    <t>Taakkatarrain 300kg 5m</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</si>
  <si>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sisähalkaisijaltaan 19,5 mm lenkki kiinnitetään käyttötarkoitukseen soveltuvalla sulkurenkaalla suoraan taakkaan.
Paino 3,0 kg. Vaijerin pituus 5 m. Vaijerin halkaisija 4,8 mm. Sertfioitu käyttölämpötila: -40°C - +50°C. Kokonaisuuden mitat ilman kiinnittimiä: 430 x150 x 91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</si>
  <si>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6 L _ 300/41-HPS 6 L_300_web.jpg</t>
  </si>
  <si>
    <t>41-HPS 7 L / 250</t>
  </si>
  <si>
    <t>Taakkatarrain 250kg 7m</t>
  </si>
  <si>
    <t xml:space="preserve">Putoamisen pysäyttävä sisään kelautuva taakkatarrain, joka on suunniteltu enintään 250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4,6 kg. Vaijerin pituus 7 m. Vaijerin halkaisija 4,8 mm. Vaijerin suurin sallittu nopeus: 12 m/min. Tarrautumisvoima: 6 kN. Vaijerilenkin sisähalkaisija 19,3 mm, johon taakka kiinnitetään. Taakan putoamismatka: 0,2 m. Sertifioitu käyttölämpötila: -40°C - +50°C. Kokonaisuuden mitat ilman kiinnittimiä: 470 mm x 190 mm x 114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</si>
  <si>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7 L _ 250/41-HPS 7 L_250_web.jpg</t>
  </si>
  <si>
    <t>https://extranet.vandernet.com/productfiles/cache/600x600/41-HPS 7 L _ 250/HPS 7L-250 Perspektive.jpg</t>
  </si>
  <si>
    <t>41-HWB 3,5 L 150</t>
  </si>
  <si>
    <t>Taakkatarrain 150kg 3,5m</t>
  </si>
  <si>
    <t>Nauhatarrainkela.Alum kotelo</t>
  </si>
  <si>
    <t xml:space="preserve">Putoamisen pysäyttävä sisään kelautuva taakkatarrain, joka on suunniteltu enintään 150 kg taakkojen liikuttamisen turvaamiseen teollisuuden tarpeisiin. Integroitu nykäyksenvaimennin vähentää ankkuripisteisiin ja taakkaan putoamistilanteessa kohdistuvia nykäysvoimia. 
Kuori alumiinia, liitoselin nauha, jonka ansiosta riskit ympäristön naarmuttamiseen pienenee. Nauhan päässä oleva lenkki kiinnitetään käyttötarkoitukseen soveltuvalla sulkurenkaalla suoraan taakkaan
Paino 1,0 kg. Nauhan pituus 3,5 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</si>
  <si>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https://extranet.vandernet.com/productfiles/cache/600x600/41-HWB 3,5 L 150/1_HWB_3,5_L_150_webbing.jpg</t>
  </si>
  <si>
    <t>https://extranet.vandernet.com/productfiles/cache/600x600/41-HWB 3,5 L 150/HWB_3,5_L_150.jpg</t>
  </si>
  <si>
    <t>https://extranet.vandernet.com/productfiles/cache/600x600/41-HWB 3,5 L 150/HWB_3,5_L_150_webbing_side.jpg</t>
  </si>
  <si>
    <t>41-HWPS 12 L / 150 / 12</t>
  </si>
  <si>
    <t>Taakkatarrain 150kg 12m</t>
  </si>
  <si>
    <t xml:space="preserve">Putoamisen pysäyttävä sisään kelautuva taakkatarrain, joka on suunniteltu enintään 150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4,9 kg. Vaijerin pituus 12 m. Kokonaisuuden mitat ilman kiinnittimiä: 500 x 195 x 95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</si>
  <si>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12 L _ 150 _ 12/1_41-HWPS_12_L_xxx_x_cable_front.jpg</t>
  </si>
  <si>
    <t>https://extranet.vandernet.com/productfiles/cache/600x600/41-HWPS 12 L _ 150 _ 12/41-HWPS_12_L_xxx_x_cable_side.jpg</t>
  </si>
  <si>
    <t>41-HWPS 12 L / 250 / 9</t>
  </si>
  <si>
    <t>Taakkatarrain 250kg 9m</t>
  </si>
  <si>
    <t>4255795800083</t>
  </si>
  <si>
    <t xml:space="preserve">Putoamisen pysäyttävä sisään kelautuva taakkatarrain, joka on suunniteltu enintään 250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4,9 kg. Vaijerin pituus 9 m. Kokonaisuuden mitat ilman kiinnittimiä: 500 x 195 x 95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</si>
  <si>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12 L _ 250 _ 9/1_41-HWPS_12_L_250_9_cable_front.jpg</t>
  </si>
  <si>
    <t>195</t>
  </si>
  <si>
    <t>https://extranet.vandernet.com/productfiles/cache/600x600/41-HWPS 12 L _ 250 _ 9/41-HWPS_12_L_250_9_cable_side.jpg</t>
  </si>
  <si>
    <t>41-HWPS 4,5 L 136</t>
  </si>
  <si>
    <t>Taakkatarrain 136kg 4,5m</t>
  </si>
  <si>
    <t>4255795804371</t>
  </si>
  <si>
    <t xml:space="preserve">Putoamisen pysäyttävä sisään kelautuva taakkatarrain, joka on suunniteltu enintään 136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2,5 kg. Vaijerin pituus 4,5 m. Kokonaisuuden mitat ilman kiinnittimiä: 420 x 145 x 80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</si>
  <si>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4,5 L 136/1_41-HWPS_6_L_136_Ikar_Load_Arrestor.jpg</t>
  </si>
  <si>
    <t>https://extranet.vandernet.com/productfiles/cache/600x600/41-HWPS 4,5 L 136/Ikar_Load_Arrestor_Block_web.jpg</t>
  </si>
  <si>
    <t>41-HWPS 6 L 136</t>
  </si>
  <si>
    <t>Taakkatarrain 136kg 6m</t>
  </si>
  <si>
    <t xml:space="preserve">Putoamisen pysäyttävä sisään kelautuva taakkatarrain, joka on suunniteltu enintään 136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2,5 kg. Vaijerin pituus 6 m. Kokonaisuuden mitat ilman kiinnittimiä: 420 x 145 x 80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</si>
  <si>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6 L 136/1_41-HWPS_6_L_136_Ikar_Load_Arrestor.jpg</t>
  </si>
  <si>
    <t>https://extranet.vandernet.com/productfiles/cache/600x600/41-HWPS 6 L 136/Ikar_Load_Arrestor_Block_web.jpg</t>
  </si>
  <si>
    <t>Tarvikkeet</t>
  </si>
  <si>
    <t>41-54-WHG</t>
  </si>
  <si>
    <t>HRA seinäkiinnike</t>
  </si>
  <si>
    <t>9,5m - 33m HRA tarraimille</t>
  </si>
  <si>
    <t xml:space="preserve">Seinään asennettava pikakiinnike Ikar HRA -sarjan vinssillä varustetuille turvatarraimille, joiden pituus on 9,5 m - 33 m. Mahdollistaa tarraimen asettamisen helppopääsyiseen paikkaan, ja vaijerin viemisen kattoon tai seiniin asennettujen taljapyörien kautta haluttuun kohtaan, esim. säiliöluukun yläpuolelle. 
Pelastusvinssin kampi mahtuu liikkumaan kiinnikkeen ulkopuolella. Pikakiinnikkeen ansiosta tarrain on nopeaa asentaa ja irrottaa.
Sisältää 4 kpl kiinnityspultteja + liimapatruunat.
Huom! Vaatii Deflection taljapyöriä (41-Z20) vähintään 1 kpl per järjestelmä.
</t>
  </si>
  <si>
    <t>https://extranet.vandernet.com/productfiles/cache/600x600/41-54-WHG/1_41-54 WHG.jpg</t>
  </si>
  <si>
    <t>https://extranet.vandernet.com/productfiles/cache/600x600/41-54-WHG/HRA_seinäkiinnike.jpg</t>
  </si>
  <si>
    <t>https://extranet.vandernet.com/productfiles/cache/600x600/41-54-WHG/HRA_Wall_Holder_installation_example.jpg</t>
  </si>
  <si>
    <t>https://extranet.vandernet.com/productfiles/cache/600x600/41-54-WHG/kiinnitystarvikkeet.jpg</t>
  </si>
  <si>
    <t>41-S30</t>
  </si>
  <si>
    <t>Winch Chain Drive HRAlle</t>
  </si>
  <si>
    <t>Vinssiketjukuljetin 3m ketju</t>
  </si>
  <si>
    <t xml:space="preserve">Uniikki vaihtoehto erilaisiin pelastustilanteisiin. Vinssiketjukuljetin voidaan tilata kaikkiin Ikar HRA pelastusvinssillä varustettuihin turvatarraimiin vinssikammen tilalle. Mahdollistaa vinssin käytön etäältä myös tilanteissa joissa turvatarrain on hyvin korkealla tai muussa vaikeapääsyisessä paikassa. Toimitukseen kuuluu ympärysmitaltaan 3 m ketjua.
Maksimi työkuorma 136 kg. Käyttölämpötila -40°C bis +50°C. Mitat: 200,5 x 214 x 72,5 mm. Tuo HRA tarraimen painoon lisää n. 3 kg. Maksimielinikä 10 vuotta.
HUOM! Tilattaessa HRA tarrain joka halutaan Winch Chain Drivella, on ASIASTA MAINITTAVA TILAUKSEN YHTEYDESSÄ. 41-S30 hinta lisätään halutun HRA tarraimen hintaan. Jälkiasennus olemassa olevaan HRA tarraimeen vinssikammen tilalle ei ole mahdollista.
</t>
  </si>
  <si>
    <t>https://extranet.vandernet.com/productfiles/cache/600x600/41-S30/1_HRA_12_withWinch_Chain_Drive.jpg</t>
  </si>
  <si>
    <t>https://extranet.vandernet.com/productfiles/cache/600x600/41-S30/HRA mit Haspelkette.jpg</t>
  </si>
  <si>
    <t>https://extranet.vandernet.com/productfiles/cache/600x600/41-S30/HRA winch chain drive .JPG</t>
  </si>
  <si>
    <t>https://extranet.vandernet.com/productfiles/cache/600x600/41-S30/HRA_12_with_Winch_Chain_Drive_IKV33.jpg</t>
  </si>
  <si>
    <t>Vaijerilla</t>
  </si>
  <si>
    <t>41-H 12</t>
  </si>
  <si>
    <t>Robusto 12m vaijeri</t>
  </si>
  <si>
    <t>Turvatarrain. Alum kotelo</t>
  </si>
  <si>
    <t xml:space="preserve">12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5,9 Kg. Ulkomitat: 450 mm x 195 mm x 90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</si>
  <si>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12/41-H_12_IKV_2_front.jpg</t>
  </si>
  <si>
    <t>41-H 18</t>
  </si>
  <si>
    <t>Robusto 18m vaijeri Alu</t>
  </si>
  <si>
    <t xml:space="preserve">18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9,5 Kg. Ulkomitat: 550 mm x 240 mm x 100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</si>
  <si>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18/41-H_18_IKV_21_front.jpg</t>
  </si>
  <si>
    <t>41-H 24</t>
  </si>
  <si>
    <t>Robusto 24m vaijeri</t>
  </si>
  <si>
    <t xml:space="preserve">24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13,5 Kg. Ulkomitat: 630 mm x 275 mm x 110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</si>
  <si>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24/41-H_24_IKV_21_front.jpg</t>
  </si>
  <si>
    <t>41-H 33</t>
  </si>
  <si>
    <t>Robusto 33m vaijeri</t>
  </si>
  <si>
    <t xml:space="preserve">33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18 kg. Ulkomitat: 640 mm x 320 mm x 110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</si>
  <si>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33/H_33+IKV_21_front.jpg</t>
  </si>
  <si>
    <t>41-H 42</t>
  </si>
  <si>
    <t>Robusto 42m vaijeri</t>
  </si>
  <si>
    <t xml:space="preserve">42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27,2 kg. Ulkomitat: 750 mm x 370 mm x 120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</si>
  <si>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42/41-H_42_IKV_2_front.jpg</t>
  </si>
  <si>
    <t>41-H 65</t>
  </si>
  <si>
    <t>Robusto 65m vaijeri</t>
  </si>
  <si>
    <t xml:space="preserve">65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38 kg. Ulkomitat: 780 mm x 390 mm x 150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</si>
  <si>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65/41-H_65_IKV_21_front.jpg</t>
  </si>
  <si>
    <t>41-HPS 12</t>
  </si>
  <si>
    <t>Turvatarrain. Muovi kotelo</t>
  </si>
  <si>
    <t xml:space="preserve">12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4,6 Kg. Ulkomitat: 470 mm x 190 mm x 114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</si>
  <si>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12/41-HPS_12+IKV_21_front.jpg</t>
  </si>
  <si>
    <t>41-HPS 18</t>
  </si>
  <si>
    <t>Robusto 18m vaijeri</t>
  </si>
  <si>
    <t xml:space="preserve">18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6,7 Kg. Ulkomitat: 550 mm x 225 mm x 96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</si>
  <si>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18/41-HPS_18_IKV_21_front.jpg</t>
  </si>
  <si>
    <t>41-HPS 6</t>
  </si>
  <si>
    <t>Robusto 6m vaijeri</t>
  </si>
  <si>
    <t xml:space="preserve">6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3 Kg. Ulkomitat: 430 mm x 150 mm x 91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</si>
  <si>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6/41-HPS_6+IKV_21_front.jpg</t>
  </si>
  <si>
    <t>41-HPS 5</t>
  </si>
  <si>
    <t>41-HWPS 12</t>
  </si>
  <si>
    <t>Flexible 12m vaijeritarrain</t>
  </si>
  <si>
    <t xml:space="preserve">12m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4,9kg. Ulkomitat: 500x195x95mm. CE DIN EN 360. Käyttöikä 10 vuotta.
</t>
  </si>
  <si>
    <t>https://extranet.vandernet.com/productfiles/cache/600x600/41-HWPS 12/HWPS 12 .jpg</t>
  </si>
  <si>
    <t>6333020</t>
  </si>
  <si>
    <t>41-HWPS 12 E</t>
  </si>
  <si>
    <t>Flexible 12m RST vaijeritarrain</t>
  </si>
  <si>
    <t>4255795804265</t>
  </si>
  <si>
    <t xml:space="preserve">12 m turvatarrain integroidulla nykäyksenvaimentimella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SS vaijeri. Vaijeri varustettu automaattisesti lukkiutuvalla liitoskarabiinilla. Tarkastustoiminta nopeasti Suomessa. Paino 5 kg. Ulkomitat: 500 x 195 x 95 mm. CE DIN EN 360. Maksimielinikä 10 vuotta.
</t>
  </si>
  <si>
    <t>https://extranet.vandernet.com/productfiles/cache/600x600/41-HWPS 12 E/HWPS 12 .jpg</t>
  </si>
  <si>
    <t>41-HWPS 18</t>
  </si>
  <si>
    <t>Flexible 18m vaijeritarrain</t>
  </si>
  <si>
    <t>4255795801769</t>
  </si>
  <si>
    <t xml:space="preserve">18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6,3 kg. Ulkomitat: 540 mm x 220 mm x97 mm. CE DIN EN 360. Käyttöikä 10 vuotta.
</t>
  </si>
  <si>
    <t>https://extranet.vandernet.com/productfiles/cache/600x600/41-HWPS 18/HWPS 18.jpg</t>
  </si>
  <si>
    <t>6333021</t>
  </si>
  <si>
    <t>41-HWPS 24</t>
  </si>
  <si>
    <t>Flexible 24m vaijeritarrain</t>
  </si>
  <si>
    <t>4255795801752</t>
  </si>
  <si>
    <t xml:space="preserve">24 m turvatarrain integroidulla nykäyksenvaimentimella. Pysäyttää putoamisen ja pehmentää nykäysvoimia. Automaattisesti sisään kelautuva. Kiertymisen estävä leikarikiinnitys. Voidaan käyttää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7,3 kg. Ulkomitat: 570 mm x 250 mm x97 mm. CE DIN EN 360. Maksimielinikä 10 vuotta.
</t>
  </si>
  <si>
    <t>https://extranet.vandernet.com/productfiles/cache/600x600/41-HWPS 24/HWPS 24 .jpg</t>
  </si>
  <si>
    <t>6333022</t>
  </si>
  <si>
    <t>41-HWPS 3</t>
  </si>
  <si>
    <t>Flexible 3m vaijeritarrain</t>
  </si>
  <si>
    <t>4255795801813</t>
  </si>
  <si>
    <t xml:space="preserve">3m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1,9kg. Ulkomitat: 390x104x78mm. CE DIN EN 360. Käyttöikä 10 vuotta.
</t>
  </si>
  <si>
    <t>https://extranet.vandernet.com/productfiles/cache/600x600/41-HWPS 3/HWPS 3 .jpg</t>
  </si>
  <si>
    <t>6333016</t>
  </si>
  <si>
    <t>41-HWPS 3 E</t>
  </si>
  <si>
    <t>Flexible 3m RST vaijeritarrain</t>
  </si>
  <si>
    <t>4255795804302</t>
  </si>
  <si>
    <t xml:space="preserve">3m turvatarrain integroidulla nykäyksenvaimentimella ja ruostumattomasta teräksestä valmistetulla vaijerilla. Pysäyttää putoamisen ja vaimentaa käyttäjään kohdistuvia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SS vaijeri. Vaijeri varustettu automaattisesti lukkiutuvalla liitoskarabiinilla. Tarkastustoiminta nopeasti Suomessa. Paino 2 kg. Ulkomitat: 390 x 104 x 78 mm. CE DIN EN 360. Käyttöikä 10 vuotta.
</t>
  </si>
  <si>
    <t>https://extranet.vandernet.com/productfiles/cache/600x600/41-HWPS 3 E/HWPS 3 .jpg</t>
  </si>
  <si>
    <t>440</t>
  </si>
  <si>
    <t>41-HWPS 4,5</t>
  </si>
  <si>
    <t>Flexible 4,5m vaijeritarrain</t>
  </si>
  <si>
    <t xml:space="preserve">4,5m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2,1kg. Ulkomitat: 400x130x78mm. CE DIN EN 360. Käyttöikä 10 vuotta.
</t>
  </si>
  <si>
    <t>https://extranet.vandernet.com/productfiles/cache/600x600/41-HWPS 4,5/HWPS 4_5.jpg</t>
  </si>
  <si>
    <t>6333017</t>
  </si>
  <si>
    <t>https://www.youtube.com/watch?v=xfVXpNre1ss</t>
  </si>
  <si>
    <t>41-HWPS 6</t>
  </si>
  <si>
    <t>Flexible 6m vaijeritarrain</t>
  </si>
  <si>
    <t>4255795801790</t>
  </si>
  <si>
    <t xml:space="preserve">6m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2,5kg. Ulkomitat: 420x145x80mm. CE DIN EN 360. Käyttöikä 10 vuotta.
</t>
  </si>
  <si>
    <t>https://extranet.vandernet.com/productfiles/cache/600x600/41-HWPS 6/HWPS 6.jpg</t>
  </si>
  <si>
    <t>6333018</t>
  </si>
  <si>
    <t>41-HWPS 6 E</t>
  </si>
  <si>
    <t>Flexible 6m RST vaijeritarrain</t>
  </si>
  <si>
    <t>4255795804289</t>
  </si>
  <si>
    <t xml:space="preserve">6m turvatarrain integroidulla nykäyksenvaimentimella ja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ruostumattomasta teräksestä valmistettu vaijeri. Vaijeri varustettu automaattisesti lukkiutuvalla liitoskarabiinilla. Tarkastustoiminta nopeasti Suomessa. Paino 2,7 kg. Ulkomitat: 420x145x80 mm. CE DIN EN 360. Käyttöikä 10 vuotta.
Tiedoksi: Tämä tarrain on mahdollista tilata erikoistilauksesta myös ruostumattomasta teräksesta valmistetulla tehdasasenteisella IKV 29 Hook-kiinnittimellä (40000E0000) tavallisen alumiiniversion sijaan. Lisähinta on sama kuin IKV 29 kiinnittimen irtotuotehinta.
</t>
  </si>
  <si>
    <t>https://extranet.vandernet.com/productfiles/cache/600x600/41-HWPS 6 E/HWS 6 .jpg</t>
  </si>
  <si>
    <t>41-HWPS 9</t>
  </si>
  <si>
    <t>Flexible 9m vaijeritarrain muovikotelo</t>
  </si>
  <si>
    <t>4255795801783</t>
  </si>
  <si>
    <t xml:space="preserve">9m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3,2 kg. Ulkomitat: 460 x 168 x 88 mm. CE DIN EN 360. Käyttöikä 10 vuotta.
</t>
  </si>
  <si>
    <t>https://extranet.vandernet.com/productfiles/cache/600x600/41-HWPS 9/HWPS 9.jpg</t>
  </si>
  <si>
    <t>6333019</t>
  </si>
  <si>
    <t>41-HWPS 9 E</t>
  </si>
  <si>
    <t>Flexible 9m RST vaijeritarrain</t>
  </si>
  <si>
    <t>4255795804272</t>
  </si>
  <si>
    <t xml:space="preserve">9 m turvatarrain integroidulla nykäyksenvaimentimella ja ruostumattomasta teräksestä valmistetulla vaijerilla. Pysäyttää putoamisen ja vaimentaa käyttäjään kohdistuvia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ruostumatonta terästä. Vaijeri varustettu automaattisesti lukkiutuvalla liitoskarabiinilla. Tarkastustoiminta nopeasti Suomessa. Paino 3,2 kg. Ulkomitat: 460 x 168 x 88 mm. CE DIN EN 360. Käyttöikä 10 vuotta.
</t>
  </si>
  <si>
    <t>https://extranet.vandernet.com/productfiles/cache/600x600/41-HWPS 9 E/HWPS 9.jpg</t>
  </si>
  <si>
    <t>41-HWS 12</t>
  </si>
  <si>
    <t>Turvatarrainkela. Alum kotelo</t>
  </si>
  <si>
    <t>4255795801844</t>
  </si>
  <si>
    <t xml:space="preserve">12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5,4 kg. Ulkomitat: 490x190x95 mm. CE DIN EN 360. Max käyttöikä 10 vuotta, tämän jälkeen käyttöikää on vielä mahdollista pidentää jaksoittain suorittamalla tehdastarkastus.
</t>
  </si>
  <si>
    <t>https://extranet.vandernet.com/productfiles/cache/600x600/41-HWS 12/HWS 12.jpg</t>
  </si>
  <si>
    <t>6333005</t>
  </si>
  <si>
    <t>41-HWS 12 E</t>
  </si>
  <si>
    <t>Flexible 12m RST vaijeritarrain Alu</t>
  </si>
  <si>
    <t xml:space="preserve">12 m turvatarrain integroidulla nykäyksenvaimentimella ja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SS vaijeri. Vaijeri varustettu automaattisesti lukkiutuvalla liitoskarabiinilla. Tarkastustoiminta nopeasti Suomessa. Paino 5 kg. Ulkomitat: 500 x 195 x 95 mm. CE DIN EN 360. Maksimielinikä 10 vuotta.
</t>
  </si>
  <si>
    <t>https://extranet.vandernet.com/productfiles/cache/600x600/41-HWS 12 E/HWS 12.jpg</t>
  </si>
  <si>
    <t>41-HWS 18</t>
  </si>
  <si>
    <t>4255795801837</t>
  </si>
  <si>
    <t xml:space="preserve">18m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6,9kg. Ulkomitat: 540x220x97mm. CE DIN EN 360. Max käyttöikä 10 vuotta, tämän jälkeen käyttöikää on vielä mahdollista pidentää jaksoittain suorittamalla tehdastarkastus.
</t>
  </si>
  <si>
    <t>https://extranet.vandernet.com/productfiles/cache/600x600/41-HWS 18/HWS 18 .jpg</t>
  </si>
  <si>
    <t>6333006</t>
  </si>
  <si>
    <t>41-HWS 2,5</t>
  </si>
  <si>
    <t>Flexible 2,5m vaijeritarrain</t>
  </si>
  <si>
    <t xml:space="preserve">2,5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Sharp Edge testattu.
Kuori alumiinia, liitoselin vaijeri. Vaijeri varustettu automaattisesti lukkiutuvalla liitoskarabiinilla. Tarkastustoiminta nopeasti Suomessa. Paino 1,8 kg. Ulkomitat: 392 x 111 x77 mm. CE DIN EN 360. Maksimielinikä 10 vuotta.
</t>
  </si>
  <si>
    <t>https://extranet.vandernet.com/productfiles/cache/600x600/41-HWS 2,5/HWS_2,5+IKV_21_front.jpg</t>
  </si>
  <si>
    <t>41-HWS 2,3</t>
  </si>
  <si>
    <t>41-HWS 24</t>
  </si>
  <si>
    <t>4255795801820</t>
  </si>
  <si>
    <t xml:space="preserve">24m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8,4kg. Ulkomitat: 575x250x97mm. CE DIN EN 360. Max käyttöikä 10 vuotta, tämän jälkeen käyttöikää on vielä mahdollista pidentää jaksoittain suorittamalla tehdastarkastus.
</t>
  </si>
  <si>
    <t>https://extranet.vandernet.com/productfiles/cache/600x600/41-HWS 24/HWS 24.jpg</t>
  </si>
  <si>
    <t>41-HWS 4,5</t>
  </si>
  <si>
    <t xml:space="preserve">4,5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2,7 kg. Ulkomitat: 400 x 130 x 78 mm. CE DIN EN 360. Maksimielinikä 10 vuotta.
</t>
  </si>
  <si>
    <t>https://extranet.vandernet.com/productfiles/cache/600x600/41-HWS 4,5/HWS 4,5.jpg</t>
  </si>
  <si>
    <t>41-HWS 6</t>
  </si>
  <si>
    <t>4255795801868</t>
  </si>
  <si>
    <t xml:space="preserve">6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3,0 kg. Ulkomitat: 400x145x80 mm. CE DIN EN 360. Käyttöikä 10 vuotta.
</t>
  </si>
  <si>
    <t>https://extranet.vandernet.com/productfiles/cache/600x600/41-HWS 6/HWS 6 .jpg</t>
  </si>
  <si>
    <t>6333003</t>
  </si>
  <si>
    <t>41-HWS 6 E</t>
  </si>
  <si>
    <t>Flexible 6m RST vaijeritarrain Alu</t>
  </si>
  <si>
    <t>4255795804357</t>
  </si>
  <si>
    <t xml:space="preserve">6 m turvatarrain integroidulla nykäyksenvaimentimella ja ruostumattomalla RST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3,2 kg. Ulkomitat: 400x145x80 mm. CE DIN EN 360. Käyttöikä 10 vuotta.
Tiedoksi: Tämä tarrain on mahdollista tilata erikoistilauksesta myös ruostumattomasta teräksesta valmistetulla tehdasasenteisella IKV 29 Hook-kiinnittimellä (40000E0000) tavallisen alumiiniversion sijaan. Lisähinta on sama kuin IKV 29 kiinnittimen irtotuotehinta.
</t>
  </si>
  <si>
    <t>https://extranet.vandernet.com/productfiles/cache/600x600/41-HWS 6 E/HWS 6 .jpg</t>
  </si>
  <si>
    <t>41-HWS 9</t>
  </si>
  <si>
    <t>Flexible 9m vaijeritarrain alukotelo</t>
  </si>
  <si>
    <t>4255795801851</t>
  </si>
  <si>
    <t xml:space="preserve">9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3,7kg. Ulkomitat: 455x160x85mm. CE DIN EN 360. Käyttöikä 10 vuotta.
</t>
  </si>
  <si>
    <t>https://extranet.vandernet.com/productfiles/cache/600x600/41-HWS 9/HWS 9.jpg</t>
  </si>
  <si>
    <t>6333004</t>
  </si>
  <si>
    <t>Valjaat, työ</t>
  </si>
  <si>
    <t>Arboristivaljaat</t>
  </si>
  <si>
    <t>820120000170</t>
  </si>
  <si>
    <t>TreeRex Spare Leg Loop Positioner  pr</t>
  </si>
  <si>
    <t>Arboristivaljaisiin tukihihna</t>
  </si>
  <si>
    <t>4028545177410</t>
  </si>
  <si>
    <t xml:space="preserve">Varaosahinat Edelrid Tree Rex arboristivaljaiden jalkalenkkien säätöön. Voidaan vaihtaa kuluneiden tai variioituneiden tilalle. Toimitetaan pareittain.
</t>
  </si>
  <si>
    <t>https://extranet.vandernet.com/productfiles/cache/600x600/820120000170/82012_017a.jpg</t>
  </si>
  <si>
    <t>46182306</t>
  </si>
  <si>
    <t>820240142190</t>
  </si>
  <si>
    <t>TreeRaptor arboristivaljaat 1-koko</t>
  </si>
  <si>
    <t>EN358,813.</t>
  </si>
  <si>
    <t>8202401x2190</t>
  </si>
  <si>
    <t>4028545195612</t>
  </si>
  <si>
    <t xml:space="preserve">Arboristivaljaat, joihin saa käytännöllisesti työkalut ja varusteet kiinni, ja ovat todellista vastinetta rahalle. Täyttää puidenhoitajien tarpeet laaja-alaisesti, on suunniteltu helpoiksi pukea ja riisua, ja tarjoaa laajan liikkumisen vapauden eri vuodenaikojen vaatetuksesta riippumatta.
Elastinen ja pehmustettu lantiovyö, jossa tarranauha ja kolmetoiminen automaattilukitteinen Triple Lock pikasolki tekevät käytöstä mielekästä. Pehmustetuissa jalkalenkeissä Double Lock automaattisesti lukkiutuvat säätösoljet. 
Säätö, joka mahdollistaa selkeästi hahmotettavaksi suunnitellun kiinnityspistesillan ankkurilevyn säätämisen lantiovyön suhteen myös käytön aikana paineen alaisena. Näin saavutetaan mukava työasento kaikissa työtilanteissa. Useita eri kiinnityssiltojen käyttömahdollisuuksia. Kiinnityssillat mahdollistavat sivuille kurkottamisen ja sivuttaisen liikkumisen. Kiinnityspistesillat ovat eri värisiä, jotta hahmottaminen olisi helppoa ja työskentely tehokasta. Lantiovyön sivuilla kiinnityspisteet työasemointiin. Takana lisäksi kulunrajoitusjärjestelmän kiinnityspiste.
Kaikissa kuormaa kantavissa hihnoissa kulumisindikaattori, joka tulee näkyviin, kun kuidut ovat kuluneet tai vaurioituneet ja valjaat ovat vaihtokunnossa. 
Lantiovyössä 4 suurikokoista varustelenkkiä, sekä lukuisia muita varusteiden kiinnitysmahdollisuuksia, mukaan lukien paikka moottorisahan kuljettamiseen. Takana nauhasto Edelrid TreeRex First Aid Bag ensiapupakkauksen kiinnittämiseksi helposti saataville. Varustettu RFID-mikrosirulla seurannan helpottamiseksi sekä määräaikaistarkastamisen tehostamiseksi. 
Sertifiointi: EN 358, EN 813, ASTM F887-18:25.4.1/25.4.2. Maksimielinikä: 14 vuotta (=4 vuotta varastointia + 10 vuotta käyttöä).
Saatavilla kaksi kokoa:
1-koko (S-M): Käyttäjän pituus: 150-185 cm. Lantiovyön pituus: 68-97 cm. Jalkalenkit: 50-65 cm. Paino: 1455 g. 
2-koko (L-XL): Käyttäjän pituus: 170-205 cm. Lantiovyön pituus: 84-121 cm. Jalkalenkit: 57-72 cm. Paino: 1455 g. 
Lisävarusteista ja varaosista muutamia: 	
TreeRaptor silta: 820300009000
TreeRex First Aid Bag ensiapupakkaus: 887180000170
Dynosaw ABS työkaluvarmistin 90-140cm moottorisahalle: 876011400170
SM-Clip 3R työkalukiinnitin L: 744150000170
Runsaasti erilaisia Edelrid varustesäkkejä ja työkalupusseja ja työkaluhihnoja.
Suosittelemme puidenhoitoon Edelrid arboristiköysiä.
</t>
  </si>
  <si>
    <t>https://extranet.vandernet.com/productfiles/cache/600x600/8202401x2190/82024_219a.jpg</t>
  </si>
  <si>
    <t>https://extranet.vandernet.com/productfiles/cache/600x600/8202401x2190/82024_219b.jpg</t>
  </si>
  <si>
    <t>https://extranet.vandernet.com/productfiles/cache/600x600/8202401x2190/82024_219c.jpg</t>
  </si>
  <si>
    <t>https://extranet.vandernet.com/productfiles/cache/600x600/8202401x2190/82024_219d.jpg</t>
  </si>
  <si>
    <t>https://extranet.vandernet.com/productfiles/cache/600x600/8202401x2190/82024_219e.jpg</t>
  </si>
  <si>
    <t>https://extranet.vandernet.com/productfiles/cache/600x600/8202401x2190/82024_219f.jpg</t>
  </si>
  <si>
    <t>820240152190</t>
  </si>
  <si>
    <t>TreeRaptor arboristivaljaat 2-koko</t>
  </si>
  <si>
    <t>4028545195636</t>
  </si>
  <si>
    <t>820250132190</t>
  </si>
  <si>
    <t>TreeRex II valjaat 0-koko</t>
  </si>
  <si>
    <t>EN358,813,ANSI. Arboristi</t>
  </si>
  <si>
    <t>820250xx2190</t>
  </si>
  <si>
    <t>4028545195766</t>
  </si>
  <si>
    <t>0 (XXS-S)</t>
  </si>
  <si>
    <t xml:space="preserve">Tuotteelle ei ole suomenkielistä tuotetekstiä. Englanninkielinen tuoteteksti:
The most versatile tree-care harness of all times. With a variety of rope bridge configurations and optional SRT BRIDGE for safe and comfortable working on single ropes. The innovative 3D Vent Technology, in combination with the wide, semi-rigid padding, ensures unsurpassed hanging comfort and at the same time good breathability. 4 large gear loops, numerous attachment possibilities for gear carabiners as well as a device for suspending a chainsaw round off the complete package of this unique climbing harness.
The TREEREX is supplied pre-assembled with an adjustable rope bridge in the lateral eyelets and an aluminium connecting ring.
</t>
  </si>
  <si>
    <t>https://extranet.vandernet.com/productfiles/cache/600x600/820250xx2190/1_82025_219a.jpg</t>
  </si>
  <si>
    <t>https://extranet.vandernet.com/productfiles/cache/600x600/820250xx2190/82025_219c.jpg</t>
  </si>
  <si>
    <t>https://extranet.vandernet.com/productfiles/cache/600x600/820250xx2190/82025_219e.jpg</t>
  </si>
  <si>
    <t>https://extranet.vandernet.com/productfiles/cache/600x600/820250xx2190/82025_219f.jpg</t>
  </si>
  <si>
    <t>https://extranet.vandernet.com/productfiles/cache/600x600/820250xx2190/82025_219g.jpg</t>
  </si>
  <si>
    <t>https://extranet.vandernet.com/productfiles/cache/600x600/820250xx2190/82025_219h.jpg</t>
  </si>
  <si>
    <t>820250142190</t>
  </si>
  <si>
    <t>TreeRex II valjaat 1-koko</t>
  </si>
  <si>
    <t>4028545195773</t>
  </si>
  <si>
    <t>887020142190</t>
  </si>
  <si>
    <t>820250152190</t>
  </si>
  <si>
    <t>TreeRex II valjaat 2-koko</t>
  </si>
  <si>
    <t>4028545195797</t>
  </si>
  <si>
    <t>887020152190</t>
  </si>
  <si>
    <t>820300009000</t>
  </si>
  <si>
    <t>TreeRaptor silta</t>
  </si>
  <si>
    <t>Arboristivaljaille.Myös TreeRe</t>
  </si>
  <si>
    <t>4028545196428</t>
  </si>
  <si>
    <t xml:space="preserve">Siltapakkaus Edelrid TreeRaptor arboristivaljaille. Sisältää kaksi eri pituista vaihtosiltaa sekä kiinnityspisterenkaan. Soveltuu käytettäväksi myös Edelrid TreeRex valjaiden kanssa.
Materiaali: Polyamidi, alumiini.
</t>
  </si>
  <si>
    <t>https://extranet.vandernet.com/productfiles/cache/600x600/820300009000/1_82030_900a.jpg</t>
  </si>
  <si>
    <t>https://extranet.vandernet.com/productfiles/cache/600x600/820300009000/2_82024_TreeRaptor_219b.jpg</t>
  </si>
  <si>
    <t>https://extranet.vandernet.com/productfiles/cache/600x600/820300009000/3_88702_TreeRex_219b.jpg</t>
  </si>
  <si>
    <t>https://extranet.vandernet.com/productfiles/cache/600x600/820300009000/88702_219a.jpg</t>
  </si>
  <si>
    <t>https://extranet.vandernet.com/productfiles/cache/600x600/820300009000/88702_219g.jpg</t>
  </si>
  <si>
    <t>https://extranet.vandernet.com/productfiles/cache/600x600/820300009000/88702_219h.jpg</t>
  </si>
  <si>
    <t>840060401380</t>
  </si>
  <si>
    <t>Ring Alu kiinn.pisterengas oasis</t>
  </si>
  <si>
    <t>Sisähalk. 40mm. 30kN</t>
  </si>
  <si>
    <t>4028545160115</t>
  </si>
  <si>
    <t>40mm</t>
  </si>
  <si>
    <t xml:space="preserve">Alumiininen suurikokoinen ja vahva kiinnityspisterengas. Liitetään suoraan arboristivaljaiden siltaan, ja voidaan myös hyödyntää monipuolisesti esimerkiksi ankkuripisteenä erilaisissa putoamissuojauksen sovelluksissa. 
Arboristivaljaiden sillassa liikkuu vapaasti molempiin suuntiin, ja parantaa arboristin liikkuvuutta sivuttaissuunnassa mahdollisten ergonomisen kurottamisen sahan kanssa kauemmaksi. Pyöreän muodon ansiosta kiinnityspisterenkaan asento on aina hyvä; erityisesti sillan päätyjen alueilla. 
Murtolujuus 30 kN. Sisähalkaisija 40 mm. Ulkohalkaisija 64 mm. CE 84006. Maksimielinikä rajoittamaton.
</t>
  </si>
  <si>
    <t>https://extranet.vandernet.com/productfiles/cache/600x600/840060401380/84006_138a.jpg</t>
  </si>
  <si>
    <t>TreeRex Triple Lock valjaat 1-koko</t>
  </si>
  <si>
    <t>887020xx2190</t>
  </si>
  <si>
    <t>4028545118499</t>
  </si>
  <si>
    <t xml:space="preserve">Kaikkien aikojen monipuolisimmat arboristivaljaat. Toimitetaan valmiiksi kasattuina ja varustettuna säädettävällä kiinnityspistesillalla, ja alumiinisella kiinnityspisterenkaalla. Täydelliset valjaat, joissa puidenhoitajien jatkuvasti muuttuvat tarpeet on kattavasti huomioitu. Tehostaa työskentelyä, ja miellyttävät käyttää pitkäaikaisessakin yhtäjaksoisessa työskentelyssä niin yleisen mukavuuden kuin 3D-Vent materiaalin ansiosta myös painon jakautumisen sekä pehmusteiden hengittävyyden osalta.
Lukuisia eri kiinnityssiltojen käyttömahdollisuuksia, ja vakiovarusteena toimitettava SRT-kiinnityspistesilta työskentelyyn singleköysitekniikoilla, jotennäillä valjailla onnistuu kaikenlainen puidenhoitotyö. Kiinnityssillat mahdollistavat sivuille kurkottamisen ja sivuttaisen liikkumisen. Jalkalenkeissä kiinnityspisteet kahdelle eri kiinnityspistesillalle. Kiinnityspisteiden kulmaa voidaan myös säätää, jolla saavutetaan ihanteellinen työskentelymukavuus. Kiinnityspistesillat ovat eri värisiä jotta hahmottaminen olisi helppoa ja työskentely tehokasta. Lantiovyön etukiinnityspisteeseen ja takasolkeen voidaan myös kiinnittää nousuvarmistin olkahihnalla. Lantiovyön sivuilla kiinnityspisteet työasemointiin. Takana lisäksi kulunrajoitusjärjestelmän kiinnityspiste.
Kaikissa kuormaa kantavissa hihnoissa kulumisindikaattori, joka tulee näkyviin, kun kuidut ovat kuluneet tai vaurioituneet ja valjaat ovat vaihtokunnossa. Jalkalenkeissä Dyneemasta valmistetut kulumissuojat pidentävät valjaiden käyttöikää.
Pukemista helpottavat kolmetoimiset Triple Lock pikasoljet jalkalenkeissä sekä lantiovyössä, joiden ansiosta valjasta ei tarvitse säätää uudelleen puettaessa. 
Lantiovyössä 4 suurikokoista varustelenkkiä, sekä lukuisia muita varusteiden kiinnitysmahdollisuuksia, mukaan lukien paikka moottorisahan kuljettamiseen. Takana nauhasto ensiapupakkauksen kiinnittämiseksi helposti saataville. Varustettu RFID-mikrosirulla seurannan helpottamiseksi sekä määräaikaistarkastamisen tehostamiseksi. 
Sertifiointi: EN 358, EN 813, ANSI Z133, ASTM F887-18:25.4.1/25.4.2. Maksimielinikä: 14 vuotta (=4 vuotta varastointia + 10 vuotta käyttöä).
Saatavilla kaksi kokoa:
1-koko (S-M): Käyttäjän pituus: 150-185 cm. Lantiovyön pituus: 68-109 cm. Jalkalenkit: 50-65 cm. Paino: 1500 g. 
2-koko (L-XL): Käyttäjän pituus: 170-205 cm. Lantiovyön pituus: 84-121 cm. Jalkalenkit: 57-72 cm. Paino: 1700 g. 
Liisäämällä TreeRex valjaisiin Vector Chest rintavaljaat, saadaan monipuoliset TreeRex X tai TreeRex Y putoamissuojainkokovaljaat.
Lisävarusteista ja varaosista muutamia: 
TreeRex Bungee Chest rintahihnasto: 887120012190	
TreeRex SRT Bridge silta: 887160000170
TreeRex Rope Bridge Set: 887170009000
TreeRex First Aid Bag ensiapupakkaus: 887180000170
Vector Chest X rintavaljaat 1-koko: 887290142190
Vector Chest X rintavaljaat 2-koko: 887290152190	
Vector Chest Y rintavaljaat 1-koko: 887300142190	
Vector Chest Y rintavaljaat 2-koko: 887300152190
Chest Cruiser nousutarrain: 882550000170
Dynosaw ABS työkaluvarmistin 90-140cm moottorisahalle: 876011400170
SM-Clip 3R työkalukiinnitin L: 744150000170
Runsaasti erilaisia Edelrid varustesäkkejä ja työkalupusseja ja työkaluhihnoja.
Suosittelemme puidenhoitoon Edelrid arboristiköysiä.
</t>
  </si>
  <si>
    <t>https://extranet.vandernet.com/productfiles/cache/600x600/887020xx2190/1_88702_219b_Edelrid_Treerex.jpg</t>
  </si>
  <si>
    <t>https://extranet.vandernet.com/productfiles/cache/600x600/887020xx2190/88702_219a.jpg</t>
  </si>
  <si>
    <t>https://extranet.vandernet.com/productfiles/cache/600x600/887020xx2190/88702_219c.jpg</t>
  </si>
  <si>
    <t>https://extranet.vandernet.com/productfiles/cache/600x600/887020xx2190/88702_219d.jpg</t>
  </si>
  <si>
    <t>https://extranet.vandernet.com/productfiles/cache/600x600/887020xx2190/88702_219e.jpg</t>
  </si>
  <si>
    <t>https://extranet.vandernet.com/productfiles/cache/600x600/887020xx2190/88702_219f.jpg</t>
  </si>
  <si>
    <t>https://www.youtube.com/watch?v=CggpBbryeGo</t>
  </si>
  <si>
    <t>https://www.youtube.com/watch?v=to9TFoc_A0o</t>
  </si>
  <si>
    <t>TreeRex Triple Lock valjaat 2-koko</t>
  </si>
  <si>
    <t>4028545118512</t>
  </si>
  <si>
    <t>887120012190</t>
  </si>
  <si>
    <t>TreeRex Bungee Chest rintahihnasto</t>
  </si>
  <si>
    <t>Arboristivaljaisiin SRT tekn.</t>
  </si>
  <si>
    <t>4028545121628</t>
  </si>
  <si>
    <t xml:space="preserve">Olkahihnasto Edelrid TreeRex arboristivaljaisiin, kun halutaan nousta tehokkaasti köyttä pitkin SRT-singleköysitekniikoita käyttäen. Kooltaan säädettävä malli, joka vähentää myös lantiovyön kehoon kohdistamaa painoa ja siirtää kuormitusta hartioille. Bungee mahdollistaa jalkalenkin tehokkaan siirtymisen ylöspäin nousun aikana. 
3D pehmustetut olkahihnat ovat etäällä toisistaan, joten ne eivät hierrä kaulaa tarjoten erinomaisen käyttömukavuuden myös pitkäaikaisessa yhtäjaksoisessa käytössä. Useita kiinnityspisteitä millä voidaan pitää putoamisen pysäyttävää laitetta työskentelytilanteeseen sopivassa paikassa.
Kiinnitetään toimitukseen kuuluvilla karabiineilla valjaiden lantiovyöhän. Säädettävä elastinen lenkki jalkanousulaitteelle. Paino 250 g. Maksimielinikä 14 vuotta (4 vuotta varastointia + 10 vuotta käyttöä).
HUOM! Tämä apuväline ei ole henkilönsuojain.
</t>
  </si>
  <si>
    <t>https://extranet.vandernet.com/productfiles/cache/600x600/887120012190/1_88712_219b.jpg</t>
  </si>
  <si>
    <t>https://extranet.vandernet.com/productfiles/cache/600x600/887120012190/88712_219a.jpg</t>
  </si>
  <si>
    <t>https://extranet.vandernet.com/productfiles/cache/600x600/887120012190/88712_219c.jpg</t>
  </si>
  <si>
    <t>https://extranet.vandernet.com/productfiles/cache/600x600/887120012190/88712_219d.jpg</t>
  </si>
  <si>
    <t>https://extranet.vandernet.com/productfiles/cache/600x600/887120012190/88712_219e.jpg</t>
  </si>
  <si>
    <t>https://extranet.vandernet.com/productfiles/cache/600x600/887120012190/88712_219f.jpg</t>
  </si>
  <si>
    <t>887160000170</t>
  </si>
  <si>
    <t>TreeRex SRT Bridge silta</t>
  </si>
  <si>
    <t>Arboristivaljaisiin</t>
  </si>
  <si>
    <t>4028545123288</t>
  </si>
  <si>
    <t xml:space="preserve">Säädettävä SRT-silta, eli kiinnityspiste Edelrid TreeRex arboristivaljaisiin, jolla valjaisiin saadaan lantiovyön eteen kiinnityspiste kun halutaan työskennellä single-köysitekniikoilla.
Materiaali: Polyamidi.
</t>
  </si>
  <si>
    <t>https://extranet.vandernet.com/productfiles/cache/600x600/887160000170/1_88716_017a.jpg</t>
  </si>
  <si>
    <t>https://extranet.vandernet.com/productfiles/cache/600x600/887160000170/88702_219b.jpg</t>
  </si>
  <si>
    <t>https://extranet.vandernet.com/productfiles/cache/600x600/887160000170/88702_219c.jpg</t>
  </si>
  <si>
    <t>https://extranet.vandernet.com/productfiles/cache/600x600/887160000170/88702_219e.jpg</t>
  </si>
  <si>
    <t>https://extranet.vandernet.com/productfiles/cache/600x600/887160000170/88702_219j.jpg</t>
  </si>
  <si>
    <t>https://extranet.vandernet.com/productfiles/cache/600x600/887160000170/88702_219l.jpg</t>
  </si>
  <si>
    <t>887170009000</t>
  </si>
  <si>
    <t>TreeRex Rope Bridge Set</t>
  </si>
  <si>
    <t>Arboristivaljaisiin siltapkt</t>
  </si>
  <si>
    <t>4028545123295</t>
  </si>
  <si>
    <t xml:space="preserve">Kiinnityssiltapakkaus Edelrid Tree Rex arboristivaljaisiin. Varaosa kuluneen tai vaurioituneen tilalle. Toimitus sisältää kaksi eri väristä siltaa, kiinnityspisterenkaan, sekä pätkän narua prusik kitkasolmun tekemiseksi sillan pituusssäätöä varten.
</t>
  </si>
  <si>
    <t>https://extranet.vandernet.com/productfiles/cache/600x600/887170009000/88717_900a.jpg</t>
  </si>
  <si>
    <t>887180000170</t>
  </si>
  <si>
    <t>TreeRex First Aid Bag ensiapupakkaus</t>
  </si>
  <si>
    <t>Sis. kiinnityshihnat. Tyhjä</t>
  </si>
  <si>
    <t>4028545123301</t>
  </si>
  <si>
    <t xml:space="preserve">Erittäin kompakti vetoketjulla nopeasti avattava ensiapupakkauspussi liitettäväksi valjaisiin. Suunniteltu täydellisesti yhteensopivaksi Edelrid Treerex arboristivaljaiden kanssa. Velcro-kiinnityshihnat 2 kpl, pidikenauha, sekä tarvikenaru 6 mm 1m sisältyvät toimitukseen. Takapuolella integroituna 80 mm x 60 mm tarranauha-alue, jolla suora kiinnitttäminen Edelrid Tree Rex valjaiden lantiovuyön takan oleviin tarranauhoihin on nopeaa. Mainio tapa kuljettaa esim. kiristyssiteet ja laastarit mukana puidenhoitotyön aikana siten, että ne on nopeasti otettavissa käyttöön kun tarve tulee, eikä niitä tarvitse kaivaa mistään hankalasta paikasta esiin.
Suositelemme tilaamaan tämän aina mukana kun valjaita käytetään olosuhteissa missä on riski viiloille tms. vaurioille jotka on aiheellista hoitaa nopeasti kuntoon.
Materiaali: Polyesteri. Väri: Musta. 
Mitat: n. 11 x 7 x 3,5 cm. Kokonaispaino remmeineen vain 28 g + tarvikenarun paino 24 g.
Toimitetaan ilman ensiaputarvikkeita.
</t>
  </si>
  <si>
    <t>https://extranet.vandernet.com/productfiles/cache/600x600/887180000170/1_88718_017a.jpg</t>
  </si>
  <si>
    <t>https://extranet.vandernet.com/productfiles/cache/600x600/887180000170/First_Aid_Kit_on_Edelrid_TreeRex_back.jpg</t>
  </si>
  <si>
    <t>https://extranet.vandernet.com/productfiles/cache/600x600/887180000170/First_Aid_Kit_on_Edelrid_TreeRex_back_focus.jpg</t>
  </si>
  <si>
    <t>https://extranet.vandernet.com/productfiles/cache/600x600/887180000170/First_Aid_Kit_on_Edelrid_TreeRex_side.jpg</t>
  </si>
  <si>
    <t>Istumavaljaat</t>
  </si>
  <si>
    <t>881960010690</t>
  </si>
  <si>
    <t>Wing Universal istumavaljaat S-XL</t>
  </si>
  <si>
    <t>EN12277 C</t>
  </si>
  <si>
    <t>4052285880057</t>
  </si>
  <si>
    <t>S-XL</t>
  </si>
  <si>
    <t xml:space="preserve">Erittäin kevyet pikasoljelliset istumavaljaat, jotka on suunniteltu täyttämään ilmateitse (helikopterikäyttö) ja vaikeapääsyisissä paikoissa tapahtuvan pelastustoiminnan vaatimukset. Sertifioitu putoamissuojainkokovaljaiksi (kun käytetään yhdessä Edelrid Mountain Rescue Chest rintavaljaiden kanssa), joka mahdollistaa monipuolisen käytön muuttuvissa olosuhteissa.
Edelrid pelastusvaljaissa on modulaarinen rakenne, joka mahdollistaa komponenttien vaihtamisen tarpeiden mukaan.
Lantiovyön edessä kiinnityspiste laskeutumislaitteelle, varmistamiseen jne. Jalkalenkeissä ja lantiovyössä Triple Lock pikasoljet, joiden ansiosta pukeminen ja riisuminen on erittäin nopeaa ilman tarvetta säätää valjaita uudelleen, ja nämä kolmetoimiset soljet lienevät markkinoiden turvallisimmat pikasoljet. Pukemisen kannalta oleelliset alueet erottuvat sinisinä, joka myös nopeuttaa hahmottamista ja pukemista.
Nopeasti kuivuvat ja hengittävät verkkomaiset materiaalit ja pehmusteet ovat kulutuskestäviä ja tekevät käytöstä miellyttävää myös kuumissa olosuhteissa.
Takana pehmeät varustelenkit kulkevat kehoa vasten, joka tekee käytöstä miellyttävää erityisesti repun kanssa toimittaessa. Sivuilla tilavat varustelenkin kulumisenestosuojilla. Osoitettu alue omille tunnistetiedoille tai merkinnöille.
Sertifiointi: EN 12277 tyyppi C (EN 361 rintavaljaiden kanssa käytettynä). CE. Paino 750 g. Maksimielinikä 14 vuotta (= 4 vuotta varastointia + 10 vuotta käyttöä).
Saatavilla yksi koko S-XL jossa laajat säädöt ja joka sopii kaikille:
Lantiovyö 65-105 cm. Jalkalenkit: 49-70 cm.
</t>
  </si>
  <si>
    <t>https://extranet.vandernet.com/productfiles/cache/600x600/881960010690/88196_069a.jpg</t>
  </si>
  <si>
    <t>https://extranet.vandernet.com/productfiles/cache/600x600/881960010690/88196_069b.jpg</t>
  </si>
  <si>
    <t>https://extranet.vandernet.com/productfiles/cache/600x600/881960010690/88196_069c.jpg</t>
  </si>
  <si>
    <t>https://extranet.vandernet.com/productfiles/cache/600x600/881960010690/88196_069d.jpg</t>
  </si>
  <si>
    <t>887260142190</t>
  </si>
  <si>
    <t>Vector Hip istumavaljaat 1-koko</t>
  </si>
  <si>
    <t>EN358,EN813</t>
  </si>
  <si>
    <t>8872601x2190</t>
  </si>
  <si>
    <t>4028545137360</t>
  </si>
  <si>
    <t xml:space="preserve">Kevyet istumavaljaat työ-, ja pelastuskäyttöön. Suositeltava valinta myös paloasuintegrointeihin. Edelrid Vector -järjestelmän istumavaljasosa. 3D Vent teknologian ansiosta erityisen mukavat käyttää. Edessä kiinnityspisteet Edelrid Air Lounge istuimen kiinnittämiseen. Modulaarinen rakenne, jonka ansiosta valjaat voidaan muuttaa tarpeiden mukaan putoamissuojainkokovaljaiksi ja köysityövaljaiksi.
Kiinnityspisteet: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Pehmustetut, painetta jakavat ja erinomaisesti hengittävät 3D Vent jalkalenkit, ja liikutettava pehmustettu lantiovyö lisäävät käyttömukavuutta. Pehmuste irrotettavissa.
Erittäin litteän pikasolkirakenteen ansiota valjaita on miellyttävää käyttää myös istuessa ja esim. ajaessa.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358 ja EN 813 standardien vaatimukset. Materiaalit: Polyamidi, Polyesteri, Alumiini, Teräs. Maksimielinikä 14 vuotta (=4 vuotta varastointia + 10 vuotta käyttöä).
Saatavilla kaksi kokoa:
S-M: Lantiovyön pituus: 68-95 cm. Paino: 1080 g. 
L-XL: Lantiovyön pituus: 82-120 cm. Rinnanympärys: 80-120 cm. Käyttäjän pituus: 175-200 cm. Paino: 1165 g.  
Saatavilla olevia lisävarusteita:
Air Lounge istuin L-koko: 880930007490	
Air Lounge istuin S-koko: 880630002190	
Vector Chest X rintavaljaat 1-koko: 887290142190
Vector Chest X rintavaljaat 2-koko: 887290152190	
Vector Chest Y rintavaljaat 1-koko: 887300142190	
Vector Chest Y rintavaljaat 2-koko: 887300152190
Chest Cruiser nousutarrain: 882550000170
Lukuisat eri Edelrid työkalupussit, työkalupidikkeet ja työkaluhihnat
</t>
  </si>
  <si>
    <t>https://extranet.vandernet.com/productfiles/cache/600x600/8872601x2190/88726_219a.jpg</t>
  </si>
  <si>
    <t>BHPD.1</t>
  </si>
  <si>
    <t>https://extranet.vandernet.com/productfiles/cache/600x600/8872601x2190/88726_219b.jpg</t>
  </si>
  <si>
    <t>https://extranet.vandernet.com/productfiles/cache/600x600/8872601x2190/88726_219c.jpg</t>
  </si>
  <si>
    <t>https://extranet.vandernet.com/productfiles/cache/600x600/8872601x2190/88726_219d.jpg</t>
  </si>
  <si>
    <t>https://extranet.vandernet.com/productfiles/cache/600x600/8872601x2190/88726_219e.jpg</t>
  </si>
  <si>
    <t>https://extranet.vandernet.com/productfiles/cache/600x600/8872601x2190/88726_219f.jpg</t>
  </si>
  <si>
    <t>887260152190</t>
  </si>
  <si>
    <t>Vector Hip istumavaljaat 2-koko</t>
  </si>
  <si>
    <t>4028545137377</t>
  </si>
  <si>
    <t>BHPD.2</t>
  </si>
  <si>
    <t>Köysityövaljaat</t>
  </si>
  <si>
    <t>887190132190</t>
  </si>
  <si>
    <t>Vertic Triple Lock valjaat nousutarraimella 0-koko</t>
  </si>
  <si>
    <t>EN358,EN361,EN813,ANSI.150kg</t>
  </si>
  <si>
    <t>8871901x2190</t>
  </si>
  <si>
    <t>4028545195964</t>
  </si>
  <si>
    <t xml:space="preserve">Monipuoliset ja innovatiiviset työasemointi-, köysityöskentely-, ja putoamissuojainkokovaljaat. 6 kiinnityspistettä joilla katetaan kaikki putoamisvaarallisten alueiden monipuoliset käyttötarpeet. Chest Cruiser rintanousutarrain integroituna valjaisiin, jotta köydessä nouseminen olisi mahdollisimman tehokasta. Lantiovyöllä edessä kiinnityspisteet puosuntuolin helppoon kiinnittämiseen. Integroitu RFID mikrosiru seurantaa ja tarkastamista helpottamaan. Sertifioitu myös kansainväliseen käyttöön.
Pukemista helpottavat pikalukolliset jalkalenkit ja toisen olkahihnan solki, joiden ansiosta valjaat voidaan riisua ja pukea nopeasti, ilman että niitä tarvitsee uudelleen säätää. 3D-muotoiltujen jalkalenkkien etuhihojen muotoilu tarjoaa ihanteellisen käyttömukavuuden ja liikkumisen vapauden. Leveät ja hengittävät jalkalenkkien pehmusteet ja leveä, puolijäykkä hengittävä lantiovyö tarjoavat mukavuutta työpäivään. Jalkalenkeissä elastisen osiot parhaan käyttäjäkokemuksen tarjoamiseksi. Lantiovyö on tarranauhoilla tuettu olkahihnastoon, jonka ansiosta raskaampia varusteita lantiovyölle kuljetettaessa paino jakautuu tasaisesti myös olkahihnoille. Säätösolkien kohdalla nauhasto suojassa kulumisarimmissa paikoissa, joka lisää valjaiden käyttöikää erityisesti vaativimmissa olosuhteissa. Hihnojen päätöskappaleiden ansiosta hihnapäitä on helppo käsitellä myös käsineet kädessä. Rinnan ympärillä hihna, joka saa valjaat istumaan täydellisesti kaikenlaisissa työtilanteissa.
Lantiovyöllä EN 358 kiinnityspisteet työasemointiin: Yksi edessä sekä kaksi sivuilla. Lisäksi kiinnityspiste takana kulunrajoitusköydelle ja on selkeästi merkitty kirjaimella R (=Restraint). Lantiovyön etukiinnityspiste jakaa painon lantiovyön ja jalkalenkkien välillä köyden varassa työskenneltäessä tai siihen voidaan kiinnittää mm. työasemointiköysi tai laskeutumislaite. Sivukiinnityspisteitä käytetään aina yhtäaikaisesti ja työasemointiköyden kanssa, ja ne jakavat lantiovyön painoa ja parantavat mukavuutta työskenneltäessä jalat tuettuina, ja niissä on kaksi asentoa: Työasento, missä ne ovat esillä ja helposti käytettävissä, sekä Stand By -asento missä ne ovat taitettuina lantiovyötä vasten ja poissa tieltä, kun niitä ei käytetä.
Putoamisen pysäyttävän EN 361 järjestelmän kiinnityspiste rinnassa ja selässä. Molempien rakenne suunniteltu niin että ne eivät pääse takertumaan rakenteisiin ahtaissa tiloissa liikuttaessa.
Lisäksi lantiovyössä takana kiinnityspiste pääsyn estämiseen putoamisvaaralliselle alueelle.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Lantiovyöllä neljä muotoiltua varustelenkkiä yhteensä 12 sulkurenkaalle. Maksimipaino 25 kg. Takaosassa lisäksi kaksi nauhallista paikkaa muille lisävarusteille kuten ensiapupakkaukselle. Molemmissa jalkalenkeissä lisäpaikka Edelrid SM Clip työkalukiinnittimille. Olkahihnoissa pidikkeet, joihin voidaan laittaa radiopuhelin tai esim. ohjata putoamisen pysäyttävän köysitarraimen nykäyksenvaimennin sopivasti. Täyttää Euroopan CE EN361, EN358 ja EN813 standardien vaatimukset ja lisäsertifioitu 150 kg asti (=käyttäjän maksimipaino varusteineen) sekä ANSI / ASSE Z359.11-2014. Materiaalit: Kuituosat polyesteri, säätösoljet teräs, kiinnityspisteet alumiiniseos. Maksimielinikä 14 vuotta (= 4 vuotta varastointia + 10 vuotta käyttöä).
Saatavilla kolme kokoa:
0-koko (XXS-S): Tulossa keväällä 2025.
1-koko (S-M): Lantiovyön pituus: 70-95 cm. Käyttäjän pituus: 165-185 cm. Paino: 2250 g. 
2-koko (L-XL): Lantiovyön pituus: 85-120 cm. Käyttäjän pituus: 175-200 cm. Paino: 2350 g.  
Saatavilla olevia lisävarusteita:
880630002190 Air Lounge istuin-puosuntuoli S-koko
880930007490 Air Lounge istuin-puosuntuoli L-koko
Lukuisat eri Edelrid työkalupussit, työkalupidikkeet, työkaluhihnat ja ensiapupakkaukset
</t>
  </si>
  <si>
    <t>https://extranet.vandernet.com/productfiles/cache/600x600/8871901x2190/88719_219a.jpg</t>
  </si>
  <si>
    <t>https://extranet.vandernet.com/productfiles/cache/600x600/8871901x2190/88719_219b.jpg</t>
  </si>
  <si>
    <t>https://extranet.vandernet.com/productfiles/cache/600x600/8871901x2190/88719_219c.jpg</t>
  </si>
  <si>
    <t>https://extranet.vandernet.com/productfiles/cache/600x600/8871901x2190/88719_219d.jpg</t>
  </si>
  <si>
    <t>https://extranet.vandernet.com/productfiles/cache/600x600/8871901x2190/88719_219e.jpg</t>
  </si>
  <si>
    <t>https://extranet.vandernet.com/productfiles/cache/600x600/8871901x2190/88719_219f.jpg</t>
  </si>
  <si>
    <t>https://www.youtube.com/watch?v=npSXmB8Zv70</t>
  </si>
  <si>
    <t>887190142190</t>
  </si>
  <si>
    <t>Vertic Triple Lock valjaat nousutarraimella 1-koko</t>
  </si>
  <si>
    <t>4028545132433</t>
  </si>
  <si>
    <t>887190152190</t>
  </si>
  <si>
    <t>Vertic Triple Lock valjaat nousutarraimella 2-koko</t>
  </si>
  <si>
    <t>4028545132457</t>
  </si>
  <si>
    <t>BHPHO.3</t>
  </si>
  <si>
    <t>887270142190</t>
  </si>
  <si>
    <t>Vector X valjaat 1-koko</t>
  </si>
  <si>
    <t>EN358,EN361,EN813</t>
  </si>
  <si>
    <t>8872701x2190</t>
  </si>
  <si>
    <t>4028545137384</t>
  </si>
  <si>
    <t xml:space="preserve">Kevyet köysityö- työasemointi- ja putoamissuojainkokovaljaat. Soveltuu kaikenlaiseen työskentelyyn ja liikkumiseen köysissä. X-muotoiset rintavaljaat tarjoavat parhaan mahdollisen liikkuvuuden. 3D Vent teknologian ansiosta erityisen mukavat käyttää. Fiksusti integroitu rintanousulaite mahdollistaa tehokkaan nousemisen köyttä pitkin. Nousulaite irrotettavissa. Edessä kiinnityspisteet Edelrid Air Lounge istuimen kiinnittämiseen. Modulaarinen rakenne, jonka ansiosta valjaat voidaan muuttaa myös istumavaljaiksi. Toimitukseen sisältyy Edelrid Foras sulkurengas, joka liittää rintavaljaat istumavaljaisiin.
Kiinnityspisteet:
- Rinnassa putoamisen pysäyttävä tekstiilinen kiinnityspiste (EN 361)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Olkahihnoissa myös tarranauhapidike putoamisen pysäyttävän varmistuslaitteen nykäyksenvaimentimen pitämiseksi sopivassa paikassa.
Pehmustetut, painetta jakavat ja erinomaisesti hengittävät 3D Vent jalkalenkit, liikutettava pehmustettu lantiovyö ja olkahihnat lisäävät käyttömukavuutta 
Erittäin litteän pikasolkirakenteen ansiota valjaita on miellyttävää käyttää myös istuessa ja esim. ajaessa. Pikalukitus on kolmetoiminen turvallisuuden maksimoimiseksi. Olkahihnoissa automaattisesti lukkiutuvat ja helposti säädettävät Easy Glider säätösoljet.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kaikki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361, EN 358 ja EN 813 ja EN 12841 luokka B standardien vaatimukset. Materiaalit: Polyamidi, Polyesteri, Alumiini, Teräs. Maksimielinikä 14 vuotta (=4 vuotta varastointia + 10 vuotta käyttöä).
Saatavilla kaksi kokoa:
S-M: Lantiovyön pituus: 68-95 cm. Rinnanympärys: 60-100 cm. Käyttäjän pituus: 160-185 cm. Paino: 1600 g. 
L-XL: Lantiovyön pituus: 82-120 cm. Rinnanympärys: 80-120 cm. Käyttäjän pituus: 175-200 cm. Paino: 1750 g.  
Saatavilla olevia lisävarusteita:
Air Lounge istuin L-koko: 880930007490	
Air Lounge istuin S-koko: 880630002190	
Lukuisat eri Edelrid työkalupussit, työkalupidikkeet ja työkaluhihnat
</t>
  </si>
  <si>
    <t>https://extranet.vandernet.com/productfiles/cache/600x600/8872701x2190/88727_219a.jpg</t>
  </si>
  <si>
    <t>https://extranet.vandernet.com/productfiles/cache/600x600/8872701x2190/88727_219b.jpg</t>
  </si>
  <si>
    <t>https://extranet.vandernet.com/productfiles/cache/600x600/8872701x2190/88727_219c.jpg</t>
  </si>
  <si>
    <t>https://extranet.vandernet.com/productfiles/cache/600x600/8872701x2190/88727_219d.jpg</t>
  </si>
  <si>
    <t>https://extranet.vandernet.com/productfiles/cache/600x600/8872701x2190/88727_219e.jpg</t>
  </si>
  <si>
    <t>https://extranet.vandernet.com/productfiles/cache/600x600/8872701x2190/88727_219f.jpg</t>
  </si>
  <si>
    <t>https://www.youtube.com/watch?v=xPJhsXrxtSI</t>
  </si>
  <si>
    <t>887270152190</t>
  </si>
  <si>
    <t>Vector X valjaat 2-koko</t>
  </si>
  <si>
    <t>4028545137391</t>
  </si>
  <si>
    <t>Putoamissuojainvaljaat</t>
  </si>
  <si>
    <t>880860292190</t>
  </si>
  <si>
    <t>Flex Lite valjaat S-M</t>
  </si>
  <si>
    <t>EN361,ANSI.150kg. Pikasoljet</t>
  </si>
  <si>
    <t>880860xx2190</t>
  </si>
  <si>
    <t>4052285692858</t>
  </si>
  <si>
    <t>S-M</t>
  </si>
  <si>
    <t xml:space="preserve">Putoamissuojainkokovaljaat monipuoliseen työskentelyyn putoamisvaarallisissa olosuhteissa. Nopeasti puettava ja kevyt malli, jossa pikasoljelliset jalkalenkit sekä rintahihna. Kiinnityspisteet rinnassa ja selässä. Lisäsertifioitu 150 kg käyttäjille asti sekä kansainväliseen käyttöön. Soveltuu osaksi putoamisen pysäyttävää- tai kulunrajoitusjärjestelmää.
Pehmustetut jalkalenkit ja olkahihnat lisäävät käyttömukavuutta jyrkillä tasoilla toimiessa ja roikkumistilanteessa. Jalkalenkkien pehmusteet irrotettavissa. Pehmustettu selkäosa lisää käyttömukavuutta ja tekee valjaan muodon hahmottamisesta helppoa, jotta pukeminen on aina nopeaa. Pehmusteet on 3D rakenteisia, jonka ansiosta hengittävyys on erinomainen, ja pinta on suljettu likaa hylkiväksi. Rintahihnan ansiosta valjaat päällä pystyy toimimaan myös silloin kun liitosköysi tai lukkosulkurengas ei ole kytkettyinä vajaisiin.
Erittäin litteän pikasolkirakenteen ansiota valjaita on miellyttävää käyttää myös istuessa ja esim. ajaessa. Pikalukitus on kolmetoiminen turvallisuuden maksimoimiseksi. Kiinnityspisteet valmistettu tekstiilistä joka ei aiheuta vaurioita rakenteille missä käyttäjä liikkuu. Olkahihnoissa automaattisesti lukkiutuvat ja helposti säädettävät Easy Glider säätösoljet. Tilavat varuste-/työkalulenkit molemmilla puolilla.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Määräaikaistarkastaminen ja seuranta on tehty erittäin helpoksi: Valjaiden selkäkiinnityspiste on varustettu putoamisindikaattorilla ja lisäksi kaikki kuormaa kantavat kuidut punaisilla indikaattorinauhoilla, mitkä tulevat näkyviin mikäli valjaisiin on kohdistunut vaurio. Valjaissa on yksilöintialue henkilökohtaisille tiedoille tai yrityksen nimelle, sekä tasku RFID seurantasirulle ja kiinnityspaikka muulle langattomalle laitteelle seurannan ja määräaikaistarkastamisen helpottamiseksi, jota varten ilmainen sovellut ladattavissa puhelimeen.
Täyttää Euroopan EN361 sekä amerikkalaisen ANSI/ASSE Z359.11-2014 standardien vaatimukset ja on sertifioitu 150 kg asti (=käyttäjän maksimipaino varusteineen). CE. Materiaalit: Polyamidi, Polyesteri, Alumiini, Teräs. Maksimielinikä: 14 vuotta (= 4 vuotta säilytystä + 10 vuotta käyttöä).
Kaksi kokoa:
S-M: Käyttäjän pituus: 155-180 cm. Jalkalenkkien ympärysmitta 44-82 cm: Paino: 1100 g.
L-XXL: Käyttäjän pituus: 175-205 cm. Jalkalenkkien ympärysmitta 44-98 cm. Paino: 1190 g.
Saatavilla olevat lisävarusteet:
883280000170: RFID seurantalätkä 10 kpl
Runsaasti erilaisia Edelrid työkaluhihnoja, työkalupidikkeitä ja työkalutaskuja valjaisiin liitettäviksi.
</t>
  </si>
  <si>
    <t>https://extranet.vandernet.com/productfiles/cache/600x600/880860xx2190/88086_219a.jpg</t>
  </si>
  <si>
    <t>6318004</t>
  </si>
  <si>
    <t>https://extranet.vandernet.com/productfiles/cache/600x600/880860xx2190/88086_219b.jpg</t>
  </si>
  <si>
    <t>https://extranet.vandernet.com/productfiles/cache/600x600/880860xx2190/88086_219c.jpg</t>
  </si>
  <si>
    <t>https://extranet.vandernet.com/productfiles/cache/600x600/880860xx2190/88086_219d.jpg</t>
  </si>
  <si>
    <t>https://extranet.vandernet.com/productfiles/cache/600x600/880860xx2190/88086_219f.jpg</t>
  </si>
  <si>
    <t>https://extranet.vandernet.com/productfiles/cache/600x600/880860xx2190/88086_219g.jpg</t>
  </si>
  <si>
    <t>880860302190</t>
  </si>
  <si>
    <t>Flex Lite valjaat L-XXL</t>
  </si>
  <si>
    <t>4052285692865</t>
  </si>
  <si>
    <t>L-XXL</t>
  </si>
  <si>
    <t>6318005</t>
  </si>
  <si>
    <t>BHPSTF</t>
  </si>
  <si>
    <t>Tactical &amp; Rescue</t>
  </si>
  <si>
    <t>820040010100</t>
  </si>
  <si>
    <t>Tactical Chest rintavaljas musta</t>
  </si>
  <si>
    <t>Taktinen ylosa valjaisiin</t>
  </si>
  <si>
    <t xml:space="preserve">Tuotteelle ei ole suomenkielistä tuotetekstiä. Englanninkielinen tuoteteksti:
Versatile, comfortable chest harness to be combined with Edelrid Tactical Harness Hip Belt wit Tactical Chest connection. Ergonomic fi gure-of-eight design. The light and permeable yet robust mesh construction makes the harness easier to put on.
Colour: Black.
Universal size: Fits to all.
Weight: 362 g.
</t>
  </si>
  <si>
    <t>https://extranet.vandernet.com/productfiles/cache/600x600/820040010100/82004_010a.jpg</t>
  </si>
  <si>
    <t>https://extranet.vandernet.com/productfiles/cache/600x600/820040010100/82004_010b.jpg</t>
  </si>
  <si>
    <t>820320015420</t>
  </si>
  <si>
    <t>Cetana rintavaljaat khaki</t>
  </si>
  <si>
    <t>4028545211053</t>
  </si>
  <si>
    <t>Unisex</t>
  </si>
  <si>
    <t xml:space="preserve">Tuotteelle ei ole suomenkielistä tuotetekstiä. Englanninkielinen tuoteteksti:
Very lightweight and compact chest harness for tactical &amp; authorities use.
- Reduced to the essentials in accordance with EN 12277 type D, which ensures a stable position when abseiling and lowering with a heavy pack
- Made of thin webbing (15 mm) and has a color-contrasting tie-in loop with a Dyneema core and polyamide sheath
- With additional stitching for stability, the tie-in loop is designed to prevent twisting
- Thanks to the flat profile, the chest harness can also be easily used over plate carriers
- The harnesses rotating tie-in loop and symmetrical cut mean the Cetana can also be worn upside down with the buckles below the chest
- For a perfect fit, the Cetana can be combined with compatible waist belts such as the Shikari TripleLock and Shikari sing a small, textile attachment point on the back, which also prevents it from slipping forward
- The supplied lightweight Kiwi Triple carabiner with anti-twist protection (Kiwi Captive) allows the Cetana to be quickly and securely connected to a waist belt
Other features:
- Exposed, load-bearing straps with integrated red wear indicator that becomes visible in case of increased abrasion
- Integrated NFC transponder for a simplified detailed operational documentation
- Two aluminum slide block buckles for individual adjustment
- Wear indicator
- Cetana sternal fall arrest eyelet technically tested in accordance with EN 361 in conjunction with Edelrid Shikari, Takuro and Ucca waist belts
- Certification EN 12277 Type D
- Max. lifetime: 4 years of storage + 10 years in use = 14 years.
</t>
  </si>
  <si>
    <t>https://extranet.vandernet.com/productfiles/cache/600x600/820320015420/82032_542a.jpg</t>
  </si>
  <si>
    <t>820040015420</t>
  </si>
  <si>
    <t>https://extranet.vandernet.com/productfiles/cache/600x600/820320015420/82032_542b.jpg</t>
  </si>
  <si>
    <t>https://extranet.vandernet.com/productfiles/cache/600x600/820320015420/82032_542c.jpg</t>
  </si>
  <si>
    <t>https://extranet.vandernet.com/productfiles/cache/600x600/820320015420/82032_542d.jpg</t>
  </si>
  <si>
    <t>https://extranet.vandernet.com/productfiles/cache/600x600/820320015420/82032_542e.jpg</t>
  </si>
  <si>
    <t>820320015970</t>
  </si>
  <si>
    <t>Cetana rintavaljaat desert brown</t>
  </si>
  <si>
    <t>4028545211060</t>
  </si>
  <si>
    <t>597</t>
  </si>
  <si>
    <t>https://extranet.vandernet.com/productfiles/cache/600x600/820320015970/1_82032_597a.jpg</t>
  </si>
  <si>
    <t>https://extranet.vandernet.com/productfiles/cache/600x600/820320015970/82032_0a.jpg</t>
  </si>
  <si>
    <t>https://extranet.vandernet.com/productfiles/cache/600x600/820320015970/82032_0b.jpg</t>
  </si>
  <si>
    <t>https://extranet.vandernet.com/productfiles/cache/600x600/820320015970/82032_597b.jpg</t>
  </si>
  <si>
    <t>https://extranet.vandernet.com/productfiles/cache/600x600/820320015970/82032_597c.jpg</t>
  </si>
  <si>
    <t>https://extranet.vandernet.com/productfiles/cache/600x600/820320015970/82032_597d.jpg</t>
  </si>
  <si>
    <t>820330145420</t>
  </si>
  <si>
    <t>Ucca valjaat khaki 1</t>
  </si>
  <si>
    <t>Taktinen&amp;viranomaiskäyttö</t>
  </si>
  <si>
    <t>8203301x5420</t>
  </si>
  <si>
    <t>4028545211077</t>
  </si>
  <si>
    <t>1</t>
  </si>
  <si>
    <t xml:space="preserve">Tuotteelle ei ole suomenkielistä tuotetekstiä. Englanninkielinen tuoteteksti:
A particularly light and small packable waist belt for outdoor use and for fall protection in tactical and authorities use. The four lightweight but robust aluminum Slide Block buckles on the waist belt and leg loops can be completely opened, making it easy to put on and adjust to individual needs. 
The two buckles on the hips ensure that the belt and the color-contrasting tie-in loop are always centrally aligned. The latter has a particularly robust yet lightweight kernmantel construction (Dyneema inside, polyamide outside). 
A total of six material loops and two mounting options for material carabiners or ice screw clips offer plenty of storage space and good options for organizing the equipment required in use.
Integrated NFC transponder for a simplified detailed operational documentation.
Paired with the Edelrid Cetana tactical chest harness, it forms a sternal fall arrest eyelet that is technically tested in accordance with EN 361.
Red wear indicator in load-bearing straps on hip belt and leg loops.
</t>
  </si>
  <si>
    <t>https://extranet.vandernet.com/productfiles/cache/600x600/8203301x5420/82033_542a.jpg</t>
  </si>
  <si>
    <t>https://extranet.vandernet.com/productfiles/cache/600x600/8203301x5420/82033_542b.jpg</t>
  </si>
  <si>
    <t>https://extranet.vandernet.com/productfiles/cache/600x600/8203301x5420/82033_542c.jpg</t>
  </si>
  <si>
    <t>https://extranet.vandernet.com/productfiles/cache/600x600/8203301x5420/82033_542d.jpg</t>
  </si>
  <si>
    <t>https://extranet.vandernet.com/productfiles/cache/600x600/8203301x5420/82033_542e.jpg</t>
  </si>
  <si>
    <t>820330155420</t>
  </si>
  <si>
    <t>Ucca valjaat khaki 2</t>
  </si>
  <si>
    <t>4028545212814</t>
  </si>
  <si>
    <t>2</t>
  </si>
  <si>
    <t>820330145970</t>
  </si>
  <si>
    <t>Ucca valjaat desert brown 1</t>
  </si>
  <si>
    <t>8203301x5970</t>
  </si>
  <si>
    <t>4028545211084</t>
  </si>
  <si>
    <t>https://extranet.vandernet.com/productfiles/cache/600x600/8203301x5970/82033_597a.jpg</t>
  </si>
  <si>
    <t>https://extranet.vandernet.com/productfiles/cache/600x600/8203301x5970/82033_597b.jpg</t>
  </si>
  <si>
    <t>https://extranet.vandernet.com/productfiles/cache/600x600/8203301x5970/82033_597c.jpg</t>
  </si>
  <si>
    <t>https://extranet.vandernet.com/productfiles/cache/600x600/8203301x5970/82033_597d.jpg</t>
  </si>
  <si>
    <t>https://extranet.vandernet.com/productfiles/cache/600x600/8203301x5970/82033_597e.jpg</t>
  </si>
  <si>
    <t>820330155970</t>
  </si>
  <si>
    <t>Ucca valjaat desert brown 2</t>
  </si>
  <si>
    <t>4028545212821</t>
  </si>
  <si>
    <t>820340145420</t>
  </si>
  <si>
    <t>Takuro valjaat khaki 1</t>
  </si>
  <si>
    <t>8203401x5420</t>
  </si>
  <si>
    <t>4028545211114</t>
  </si>
  <si>
    <t xml:space="preserve">Tuotteelle ei ole suomenkielistä tuotetekstiä. Englanninkielinen tuoteteksti:
Comfortable, fully equipped and robust hip belt for use in tactical fall protection and the mountains. The Takuro is particularly suitable for missions by army mountain guides and alpine special forces. 
The three aluminum Slide Block buckles on the waist belt and leg loops can be fully opened, making it easy to put on and adjust to individual needs. 
The Center Fit construction ensures easy and the best possible adjustment and central positioning of the hip pad and the contrasting tie-in loop, which consists of a Dyneema core and polyamide sheath. 
Four large and stiffened material loops and one flat material loop on the back along with four mounting options for material carabiners or ice screw clips offer plenty of storage space and good options for organizing equipment.
Integrated NFC transponder for a simplified detailed operational documentation.
When paired with the Edelrid Cetana chest harness, it forms a sternal fall arrest eyelet that is technically tested in accordance with EN 361.
Red wear indicator in load-bearing straps on hip belt and leg loops.
</t>
  </si>
  <si>
    <t>https://extranet.vandernet.com/productfiles/cache/600x600/8203401x5420/82034_542a.jpg</t>
  </si>
  <si>
    <t>https://extranet.vandernet.com/productfiles/cache/600x600/8203401x5420/82034_542b.jpg</t>
  </si>
  <si>
    <t>https://extranet.vandernet.com/productfiles/cache/600x600/8203401x5420/82034_542c.jpg</t>
  </si>
  <si>
    <t>https://extranet.vandernet.com/productfiles/cache/600x600/8203401x5420/82034_542d.jpg</t>
  </si>
  <si>
    <t>820340155420</t>
  </si>
  <si>
    <t>Takuro valjaat khaki 2</t>
  </si>
  <si>
    <t>4028545211121</t>
  </si>
  <si>
    <t>820340165420</t>
  </si>
  <si>
    <t>Takuro valjaat khaki 3</t>
  </si>
  <si>
    <t>4028545211138</t>
  </si>
  <si>
    <t>3</t>
  </si>
  <si>
    <t>820350145420</t>
  </si>
  <si>
    <t>Shikari valjaat khaki 1</t>
  </si>
  <si>
    <t>8203501x5420</t>
  </si>
  <si>
    <t>4028545211145</t>
  </si>
  <si>
    <t xml:space="preserve">Tuotteelle ei ole suomenkielistä tuotetekstiä. Englanninkielinen tuoteteksti:
Multi-functional, modular tactical belt with integrated MOLLE slots for transporting magazines, flashlights, radios, and other important equipment during tactical operations.
Main features:
- The tried-and-tested Cobra buckle allows the SHAKIRI to be put on and taken off quickly plus keeps it securely in place on the hips
- The hybrid hook-and-loop system on the inside, which can grip the counterpart on the pants, also provides optimum hold
- The central tie-in loop with a Dyneema® core and polyamide sheath is designed in a contrasting color for better visibility and can be stowed away covered over when not in use
- The leg loops can be quickly attached if required and feature left and right indicators to make them easier to put on
- The gear clipped into the two gears loops, which can be individually positioned in the slots, remains quickly accessible at all times
- The torsion-resistant but lightweight Curv® material keeps the SHAKARI stable even under heavy loads and distributes the weight evenly over the entire tactical belt
- Certification: EN 12277 Type C
- Material: Curv / Polyamid
- NFC chip integrated for easy maintenance and inspection tracking
- Adjustable leg loops
-Available in three sizes:
Size 1: Hip: 79-109 cm. Leg loops: 58-73 cm
Size 2: Hip 89-119 cm. Leg loops: 58-73 cm
Size 3: Hip: 99-135 cm. Leg loops: 58-73 cm
- Made in Germany
</t>
  </si>
  <si>
    <t>https://extranet.vandernet.com/productfiles/cache/600x600/8203501x5420/82035_542a.jpg</t>
  </si>
  <si>
    <t>https://extranet.vandernet.com/productfiles/cache/600x600/8203501x5420/82035_542c.jpg</t>
  </si>
  <si>
    <t>https://extranet.vandernet.com/productfiles/cache/600x600/8203501x5420/82035_542f.jpg</t>
  </si>
  <si>
    <t>https://extranet.vandernet.com/productfiles/cache/600x600/8203501x5420/82035_542g.jpg</t>
  </si>
  <si>
    <t>https://extranet.vandernet.com/productfiles/cache/600x600/8203501x5420/82035_542h.jpg</t>
  </si>
  <si>
    <t>https://extranet.vandernet.com/productfiles/cache/600x600/8203501x5420/82035_542i.jpg</t>
  </si>
  <si>
    <t>820350155420</t>
  </si>
  <si>
    <t>Shikari valjaat khaki 2</t>
  </si>
  <si>
    <t>4028545211169</t>
  </si>
  <si>
    <t>820350165420</t>
  </si>
  <si>
    <t>Shikari valjaat khaki 3</t>
  </si>
  <si>
    <t>4028545211183</t>
  </si>
  <si>
    <t>820350145970</t>
  </si>
  <si>
    <t>Shikari valjaat desert brown 1</t>
  </si>
  <si>
    <t>8203501x5970</t>
  </si>
  <si>
    <t>4028545211152</t>
  </si>
  <si>
    <t>https://extranet.vandernet.com/productfiles/cache/600x600/8203501x5970/82035_597a.jpg</t>
  </si>
  <si>
    <t>https://extranet.vandernet.com/productfiles/cache/600x600/8203501x5970/82035_597c.jpg</t>
  </si>
  <si>
    <t>https://extranet.vandernet.com/productfiles/cache/600x600/8203501x5970/82035_597f.jpg</t>
  </si>
  <si>
    <t>https://extranet.vandernet.com/productfiles/cache/600x600/8203501x5970/82035_597g.jpg</t>
  </si>
  <si>
    <t>https://extranet.vandernet.com/productfiles/cache/600x600/8203501x5970/82035_597h.jpg</t>
  </si>
  <si>
    <t>https://extranet.vandernet.com/productfiles/cache/600x600/8203501x5970/82035_597i.jpg</t>
  </si>
  <si>
    <t>820350155970</t>
  </si>
  <si>
    <t>Shikari valjaat desert brown 2</t>
  </si>
  <si>
    <t>4028545211176</t>
  </si>
  <si>
    <t>820350165970</t>
  </si>
  <si>
    <t>Shikari valjaat desert brown 3</t>
  </si>
  <si>
    <t>4028545211190</t>
  </si>
  <si>
    <t>820380145420</t>
  </si>
  <si>
    <t>Shikari Triple Lock valjaat khaki 1</t>
  </si>
  <si>
    <t>EN12277.Taktinen vyö+jalkalen</t>
  </si>
  <si>
    <t>8203801x5420</t>
  </si>
  <si>
    <t>4028545214078</t>
  </si>
  <si>
    <t xml:space="preserve">Taktinen vyövaljaspakkaus viranomaiskäyttöön ja erikoisjoukoille. Varustettu turvallisella ja tukevalla Triple Lock -soljella. Mahdollistaa tehokkaan ja nopean toimimisen ja rakenteesta on poistettu kaikki ylimäärinen, mitä kohdekäyttäjäryhmä ei tällaisiin varusteisiin halua.
Pääominaisuudet:
- Vyö on valmistettu laserleikatusta MOLLE Curv -materiaalista, jossa on 24 mm tekstiilinauha (14 kN).
- Vahva 22 kN HMPE-tekstiilinen etukiinnityslenkki
- Elastinen suojus etulenkin ympärille: Suojaa kuituja, ja mahdollistaa etulenkin laittamisen kokonaan piiloon
- Hybridi velcro-sisäpuoli: Yhteensopiva rakenne erilaisten velcro-vöiden kanssa
- NFC-siru integroituna. Luotettavaa määräaikaistarkastamista ja varusteiden ylläpitoa varten (yhteensopiva mm. Scannable kanssa)
- Värivaihtoehdot: khaki ja desert brown (aavikkoruskea)
Ultrakevyet jalkalenkit:
&gt; Yksi koko
&gt; Paino: 120 g/pr 
&gt; ALU/ALU-soljet: Soljet täysin avattavissa
Pakkaus sisältää:
- Taktinen valjasvyö: 1 kpl
- Sisempi velcro-vyö: 1 kpl
- Irrotettavat jalkalenkit: 1 pari
- Kiinnitettävät varustelenkit: 2 kpl
- Kiinnitettävät pehmusteet: 2 kpl
- Pelkän vyön paino: 185 g (koko 2)
Saatavilla kolmessa koossa. Paketin kokonaispainot: 
Koko 1 (Pieni): 79-109 cm. 430 g. 
Koko 2 (Keskikoko): 89-119 cm. 440 g. 
Koko 3 (Suuri): 99-135 cm. 515 g.
Sertifiointi: EN 12277 Tyyppi C. (Typpi C voimassa vain käytettäessä reisilenkkien kanssa. Huomioithan, että sitä saa käyttää istumavaljaana vain yhdessä Shikari-reisilenkkien 82036 kanssa). CE.
Valmistusmaa Saksa. 
Maksimi käyttöikä: 14 vuotta (=4 vuotta varastointia + 10 vuotta käyttöä).
Tilauksesta saatavilla myös versio Cobra-soljella.
</t>
  </si>
  <si>
    <t>https://extranet.vandernet.com/productfiles/cache/600x600/8203801x5420/1_82038_542a.jpg</t>
  </si>
  <si>
    <t>https://extranet.vandernet.com/productfiles/cache/600x600/8203801x5420/82033_597c.jpg</t>
  </si>
  <si>
    <t>https://extranet.vandernet.com/productfiles/cache/600x600/8203801x5420/82038_542b.jpg</t>
  </si>
  <si>
    <t>https://extranet.vandernet.com/productfiles/cache/600x600/8203801x5420/82038_542c.jpg</t>
  </si>
  <si>
    <t>https://extranet.vandernet.com/productfiles/cache/600x600/8203801x5420/82038_542d.jpg</t>
  </si>
  <si>
    <t>https://extranet.vandernet.com/productfiles/cache/600x600/8203801x5420/82038_542e.jpg</t>
  </si>
  <si>
    <t>820380155420</t>
  </si>
  <si>
    <t>Shikari Triple Lock valjaat khaki 2</t>
  </si>
  <si>
    <t>4028545214092</t>
  </si>
  <si>
    <t>820380165420</t>
  </si>
  <si>
    <t>Shikari Triple Lock valjaat khaki 3</t>
  </si>
  <si>
    <t>4028545214115</t>
  </si>
  <si>
    <t>820380145970</t>
  </si>
  <si>
    <t>Shikari Triple Lock valjaat desert brown 1</t>
  </si>
  <si>
    <t>8203801x5970</t>
  </si>
  <si>
    <t>4028545214085</t>
  </si>
  <si>
    <t xml:space="preserve">Tuotteelle ei ole suomenkielistä tuotetekstiä. Englanninkielinen tuoteteksti:
Tactical belt harness kit for authorities &amp; special forces. Equipped with safe and solid Triple Lock buckle.?
- Belt made of MOLLE lasered Curv with 24 mm webbing (14 kN)
- Strong 22 kN HMPE textile attachment loop: Contrasting grey colour to the main khaki or desert colours - throughout the whole range 
- Elastic protector for the attachment loop: Stow away and protect
- Hybrid velco inner side: Works with various velco belts 
- NFC chip integrated for reliable gear maintenance and tracking
- Color options: khaki and desert brown
- Lightweight Leg Loops:
&gt; Uni size
&gt; Weight: 120 g/pr
&gt; ALU/ALU buckles: Buckles completely openable 
Set includes:
- Tactical harness belt: 1 pc
- Inner velcro belt: 1 pc
- Detatchable leg loops: 1 pr
- Attachable gear loops: 2 pcs
- Attachable paddings: 2 pcs
- Belt only weight: 185 g (size 2)
- Available in 3 sizes. And Kit total weights: 
Size 1 (Small): 79-109 cm. 427 g.
Size 2 (Medium): 89-119 cm. 435 g.
Size 3 (Large): 99-135 cm. 512 g.
CE. EN 12277 Type C. (Type C only valid when used with leg loops. Please note that only allowed to be used as a sit harness when combined with Shikari leg loops 82036)
Made in Germany.
Max. lifetime: 14 years (=4 years of storage + 10 years of use).
For information: Version available also with Cobra buckle by order.
</t>
  </si>
  <si>
    <t>https://extranet.vandernet.com/productfiles/cache/600x600/8203801x5970/82038_597a.jpg</t>
  </si>
  <si>
    <t>https://extranet.vandernet.com/productfiles/cache/600x600/8203801x5970/82038_597b.jpg</t>
  </si>
  <si>
    <t>https://extranet.vandernet.com/productfiles/cache/600x600/8203801x5970/82038_597c.jpg</t>
  </si>
  <si>
    <t>https://extranet.vandernet.com/productfiles/cache/600x600/8203801x5970/82038_597d.jpg</t>
  </si>
  <si>
    <t>https://extranet.vandernet.com/productfiles/cache/600x600/8203801x5970/82038_597e.jpg</t>
  </si>
  <si>
    <t>https://extranet.vandernet.com/productfiles/cache/600x600/8203801x5970/82038_597f.jpg</t>
  </si>
  <si>
    <t>820380155970</t>
  </si>
  <si>
    <t>Shikari Triple Lock valjaat desert brown 2</t>
  </si>
  <si>
    <t>4028545214108</t>
  </si>
  <si>
    <t>820380165970</t>
  </si>
  <si>
    <t>Shikari Triple Lock valjaat desert brown 3</t>
  </si>
  <si>
    <t>4028545214122</t>
  </si>
  <si>
    <t>880770050102</t>
  </si>
  <si>
    <t>Tactical Harness Hip Belt vyö musta S</t>
  </si>
  <si>
    <t>Taktinen vyö</t>
  </si>
  <si>
    <t>8807700x0102</t>
  </si>
  <si>
    <t>4052285584214</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</si>
  <si>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Black.
Available in 5 sizes:
S: 230 g.
M 250 g.
L: 270 g.
XL: 290 g, 
XXL: 310 g.
</t>
  </si>
  <si>
    <t>https://extranet.vandernet.com/productfiles/cache/600x600/8807700x0102/88077_010a.jpg</t>
  </si>
  <si>
    <t>https://extranet.vandernet.com/productfiles/cache/600x600/8807700x0102/88077_010b.jpg</t>
  </si>
  <si>
    <t>https://extranet.vandernet.com/productfiles/cache/600x600/8807700x0102/88077_010c.jpg</t>
  </si>
  <si>
    <t>https://extranet.vandernet.com/productfiles/cache/600x600/8807700x0102/88077_010d.jpg</t>
  </si>
  <si>
    <t>https://extranet.vandernet.com/productfiles/cache/600x600/8807700x0102/88077_010e.jpg</t>
  </si>
  <si>
    <t>880770060102</t>
  </si>
  <si>
    <t>Tactical Harness Hip Belt vyö musta M</t>
  </si>
  <si>
    <t>4052285584221</t>
  </si>
  <si>
    <t>880770070102</t>
  </si>
  <si>
    <t>Tactical Harness Hip Belt vyö musta L</t>
  </si>
  <si>
    <t>4052285584238</t>
  </si>
  <si>
    <t>880770080102</t>
  </si>
  <si>
    <t>Tactical Harness Hip Belt vyö musta XL</t>
  </si>
  <si>
    <t>4052285584245</t>
  </si>
  <si>
    <t>880770090102</t>
  </si>
  <si>
    <t>Tactical Harness Hip Belt vyö musta XXL</t>
  </si>
  <si>
    <t>4052285584252</t>
  </si>
  <si>
    <t>880770055422</t>
  </si>
  <si>
    <t>Tactical Harness Hip Belt vyö khaki S</t>
  </si>
  <si>
    <t>8807700x5422</t>
  </si>
  <si>
    <t>4052285584269</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</si>
  <si>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Khaki.
Available in 5 sizes:
S: 230 g.
M 250 g.
L: 270 g.
XL: 290 g, 
XXL: 310 g.
</t>
  </si>
  <si>
    <t>https://extranet.vandernet.com/productfiles/cache/600x600/8807700x5422/88077_542a.jpg</t>
  </si>
  <si>
    <t>https://extranet.vandernet.com/productfiles/cache/600x600/8807700x5422/88077_542b.jpg</t>
  </si>
  <si>
    <t>https://extranet.vandernet.com/productfiles/cache/600x600/8807700x5422/88077_542c.jpg</t>
  </si>
  <si>
    <t>https://extranet.vandernet.com/productfiles/cache/600x600/8807700x5422/88077_542d.jpg</t>
  </si>
  <si>
    <t>880770065422</t>
  </si>
  <si>
    <t>Tactical Harness Hip Belt vyö khaki M</t>
  </si>
  <si>
    <t>4052285584276</t>
  </si>
  <si>
    <t>880770075422</t>
  </si>
  <si>
    <t>Tactical Harness Hip Belt vyö khaki L</t>
  </si>
  <si>
    <t>4052285584283</t>
  </si>
  <si>
    <t>880770085422</t>
  </si>
  <si>
    <t>Tactical Harness Hip Belt vyö khaki XL</t>
  </si>
  <si>
    <t>4052285584290</t>
  </si>
  <si>
    <t>880770095422</t>
  </si>
  <si>
    <t>Tactical Harness Hip Belt vyö khaki XXL</t>
  </si>
  <si>
    <t>4052285584306</t>
  </si>
  <si>
    <t>880770055972</t>
  </si>
  <si>
    <t>Tactical Harness Hip Belt vyö desert brown S</t>
  </si>
  <si>
    <t>8807700x5972</t>
  </si>
  <si>
    <t>4052285584313</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</si>
  <si>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Desert brown.
Available in 5 sizes:
S: 230 g.
M 250 g.
L: 270 g.
XL: 290 g, 
XXL: 310 g.
</t>
  </si>
  <si>
    <t>https://extranet.vandernet.com/productfiles/cache/600x600/8807700x5972/88077_597a.jpg</t>
  </si>
  <si>
    <t>https://extranet.vandernet.com/productfiles/cache/600x600/8807700x5972/88077_Tactical Harness II_back_597.jpg</t>
  </si>
  <si>
    <t>https://extranet.vandernet.com/productfiles/cache/600x600/8807700x5972/88077_Tactical Harness II_front_597.jpg</t>
  </si>
  <si>
    <t>880770065972</t>
  </si>
  <si>
    <t>Tactical Harness Hip Belt vyö desert brown M</t>
  </si>
  <si>
    <t>4052285584320</t>
  </si>
  <si>
    <t>880770075972</t>
  </si>
  <si>
    <t>Tactical Harness Hip Belt vyö desert brown L</t>
  </si>
  <si>
    <t>4052285584337</t>
  </si>
  <si>
    <t>880770085972</t>
  </si>
  <si>
    <t>Tactical Harness Hip Belt vyö desert brown XL</t>
  </si>
  <si>
    <t>4052285584344</t>
  </si>
  <si>
    <t>880770095972</t>
  </si>
  <si>
    <t>Tactical Harness Hip Belt vyö desert brown XXL</t>
  </si>
  <si>
    <t>4052285584351</t>
  </si>
  <si>
    <t>Taktinen käyttö</t>
  </si>
  <si>
    <t>880750000102</t>
  </si>
  <si>
    <t>Tactical Harness Leg Loops black</t>
  </si>
  <si>
    <t>Yksi koko</t>
  </si>
  <si>
    <t>4052285391966</t>
  </si>
  <si>
    <t>Onesize</t>
  </si>
  <si>
    <t xml:space="preserve">Tuotteelle ei ole suomenkielistä tuotetekstiä. Englanninkielinen tuoteteksti:
Ultra-light, modularly attachable adjustable leg loops with an extra small pack size. For tactical &amp; authorities use.
Onesize.
Weight: 250 g per pair.
Wear Indicator.
Certification + Tactical Harness Hip Belt = EN 12277 Type C.
Made in Germany.
</t>
  </si>
  <si>
    <t>https://extranet.vandernet.com/productfiles/cache/600x600/880750000102/88075_010a.jpg</t>
  </si>
  <si>
    <t>880750005422</t>
  </si>
  <si>
    <t>Tactical Harness Leg Loops khaki</t>
  </si>
  <si>
    <t>4052285388164</t>
  </si>
  <si>
    <t>https://extranet.vandernet.com/productfiles/cache/600x600/880750005422/88075_542a.jpg</t>
  </si>
  <si>
    <t>880750005972</t>
  </si>
  <si>
    <t>Tactical Harness Leg Loops desert brown</t>
  </si>
  <si>
    <t>4052285388225</t>
  </si>
  <si>
    <t>https://extranet.vandernet.com/productfiles/cache/600x600/880750005972/88075_597a.jpg</t>
  </si>
  <si>
    <t>880800000102</t>
  </si>
  <si>
    <t>Tactical Harness Gear Loop black 100kpl</t>
  </si>
  <si>
    <t>4052285590277</t>
  </si>
  <si>
    <t xml:space="preserve">Tuotteelle ei ole suomenkielistä tuotetekstiä. Englanninkielinen tuoteteksti:
Easy-to-attach gear loops that can be individually positioned on an Edelrid tactical harness using the integrated VCR system.
Wear indicator.
Weight 26 g/pc.
Deliveredn in bulik in 100 pcs packs.
</t>
  </si>
  <si>
    <t>https://extranet.vandernet.com/productfiles/cache/600x600/880800000102/88080_010a.jpg</t>
  </si>
  <si>
    <t>https://extranet.vandernet.com/productfiles/cache/600x600/880800000102/TA Harness_Leg Loop_Gear Loops_back.jpg</t>
  </si>
  <si>
    <t>https://extranet.vandernet.com/productfiles/cache/600x600/880800000102/TA Harness_Leg Loop_Gear Loops_front.jpg</t>
  </si>
  <si>
    <t>880800005422</t>
  </si>
  <si>
    <t>Tactical Harness Gear Loop khaki 100kpl</t>
  </si>
  <si>
    <t>4052285590284</t>
  </si>
  <si>
    <t>https://extranet.vandernet.com/productfiles/cache/600x600/880800005422/88080_542a.jpg</t>
  </si>
  <si>
    <t>https://extranet.vandernet.com/productfiles/cache/600x600/880800005422/TA TH Set_khaki_back.jpg</t>
  </si>
  <si>
    <t>https://extranet.vandernet.com/productfiles/cache/600x600/880800005422/TA TH Set_khaki_front.jpg</t>
  </si>
  <si>
    <t>880800005972</t>
  </si>
  <si>
    <t>Tactical Harness Gear Loop desert brown 100kpl</t>
  </si>
  <si>
    <t>4052285590291</t>
  </si>
  <si>
    <t>https://extranet.vandernet.com/productfiles/cache/600x600/880800005972/88080_597a.jpg</t>
  </si>
  <si>
    <t>881980205422</t>
  </si>
  <si>
    <t>Tactical Fullbody Hip valjaat khaki S-M</t>
  </si>
  <si>
    <t>8819802x5422</t>
  </si>
  <si>
    <t>4028545113227</t>
  </si>
  <si>
    <t xml:space="preserve">Tuotteelle ei ole suomenkielistä tuotetekstiä. Englanninkielinen tuoteteksti:
The Edelrid workhorse of the tactical harness systems. When in conjunction with the Edelrid Tactical Fullbody Chest, the harness comes with both a sternal and a dorsal tie-in.
Eyelet is making this harness  ideal for all air-supported uses.
- Central eyelet according to EN 813 for attaching an abseiling device
- Adjustable leg loops
- 4-buckle construction
- Wear Indicator
- Certification EN 12277 Type C
- Max lifetime: 14 years (4 years of storage + 10 years in use)
Available in two sizes:
1 (S-M): 720 g
2 (L-Xl): 820 g
</t>
  </si>
  <si>
    <t>https://extranet.vandernet.com/productfiles/cache/600x600/8819802x5422/88198_542a.jpg</t>
  </si>
  <si>
    <t>https://extranet.vandernet.com/productfiles/cache/600x600/8819802x5422/88198_542b.jpg</t>
  </si>
  <si>
    <t>https://extranet.vandernet.com/productfiles/cache/600x600/8819802x5422/88198_542c.jpg</t>
  </si>
  <si>
    <t>https://extranet.vandernet.com/productfiles/cache/600x600/8819802x5422/88198_542d.jpg</t>
  </si>
  <si>
    <t>https://extranet.vandernet.com/productfiles/cache/600x600/8819802x5422/88198_542e.jpg</t>
  </si>
  <si>
    <t>https://extranet.vandernet.com/productfiles/cache/600x600/8819802x5422/88198_542f.jpg</t>
  </si>
  <si>
    <t>881980215422</t>
  </si>
  <si>
    <t>Tactical Fullbody Hip valjaat khaki L-XL</t>
  </si>
  <si>
    <t>4028545113234</t>
  </si>
  <si>
    <t>L-XL</t>
  </si>
  <si>
    <t>882050205422</t>
  </si>
  <si>
    <t>Tactical Fullbody Chest rintavaljaat khaki S-M</t>
  </si>
  <si>
    <t>8820502x5422</t>
  </si>
  <si>
    <t>4028545122434</t>
  </si>
  <si>
    <t xml:space="preserve">Tuotteelle ei ole suomenkielistä tuotetekstiä. Englanninkielinen tuoteteksti:
Tactical chest harness has been specially designed for use with plate carriers – the omission of fittings in the chest area eliminates the risk of secondary projectiles.
Available in 2 sizes:
S-M: 400 g
L-XL: 420 g
</t>
  </si>
  <si>
    <t>https://extranet.vandernet.com/productfiles/cache/600x600/8820502x5422/88205_542a.jpg</t>
  </si>
  <si>
    <t>https://extranet.vandernet.com/productfiles/cache/600x600/8820502x5422/88205_542b.jpg</t>
  </si>
  <si>
    <t>https://extranet.vandernet.com/productfiles/cache/600x600/8820502x5422/88205_542c.jpg</t>
  </si>
  <si>
    <t>https://extranet.vandernet.com/productfiles/cache/600x600/8820502x5422/88205_542d.jpg</t>
  </si>
  <si>
    <t>882050215422</t>
  </si>
  <si>
    <t>Tactical Fullbody Chest rintavaljaat khaki L-XL</t>
  </si>
  <si>
    <t>4028545122441</t>
  </si>
  <si>
    <t>Työasemointivaljaat</t>
  </si>
  <si>
    <t>880880292190</t>
  </si>
  <si>
    <t>Flex Pro Plus valjaat S-M</t>
  </si>
  <si>
    <t>EN358,EN361,EN813.150kg</t>
  </si>
  <si>
    <t>880880xx2190</t>
  </si>
  <si>
    <t>4052285692940</t>
  </si>
  <si>
    <t xml:space="preserve">Putoamissuojainkokovaljaat, jotka on sertifioitu myös työasemointivaljaiksi ja istumavaljaiksi. Yleispätevä pikasoljellinen malli, helposti puettava kuin takki, ja erittäin miellyttävä käyttää. Lisäsertifioitu 150 kg käyttäjille asti. Voidaan varustaa lisävarusteena saatavalla kulumissuojapaneelilla.
Suositeltava malli esim. tele- ja energia-alalle, kattotöihin, aurinkopaneeliasentajille, teollisuuden tarpeisiin ja pelastusalan moninaisiin tehtäviin.
Kiinnityspisteet:
- Rinnassa ja selässä putoamisen pysäyttävät tekstiiliset kiinnityspisteet (EN361) 
- Lantiovyön edessä teräksinen kiinnityspiste, joka on suunniteltu käytettäväksi: Tikkaiden vaijeri-,ja kiskojärjestelmiin kiinnittymiseen (EN361 käytettäväksi EN353-1 järjestelmissä), kulunrajoitusjärjestelmään kiinnittymiseen (EN813) sekä työasemoitumiseen (EN358). 
- Lantiovyön sivuilla työasemointiin alumiiniset kiinnityspisteet (EN358), jotka käännettävissä lantiovyötä vasten, kun niitä ei tarvita, joka helpottaa liikkumista ahtaissa tiloissa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Pehmustetut jalkalenkit, lantiovyö ja olkahihnat lisäävät käyttömukavuutta jyrkillä tasoilla toimiessa ja roikkumistilanteessa. Jalkalenkkien pehmusteet irrotettavissa. Pehmustettu selkäosa lisää käyttömukavuutta ja tekee valjaan muodon hahmottamisesta helppoa, jotta pukeminen on aina nopeaa. Pehmusteet ovat 3D rakenteisia, jonka ansiosta hengittävyys on erinomainen, ja pinta on suljettu likaa hylkiväksi. Tekstiilien saumoissa erityinen rakenne joka estää hiertämisen. Rintahihnan ansiosta valjaat päällä pystyy toimimaan myös silloin, kun liitosköysi tai lukkosulkurengas ei ole kytkettyinä vajaisiin.
Erittäin litteän pikasolkirakenteen ansiota valjaita on miellyttävää käyttää myös istuessa ja esim. ajaessa. Pikalukitus on kolmetoiminen turvallisuuden maksimoimiseksi. Olkahihnoissa automaattisesti lukkiutuvat ja helposti säädettävät Easy Glider säätösoljet. 4 kulutussuojattua varuste-/työkalulenkkiä max. 25 kg varusteille.
Määräaikaistarkastaminen ja seuranta on tehty erittäin helpoksi: Valjaiden selkäkiinnityspiste on varustettu putoamisindikaattorilla, ja lisäksi kaikki kuormaa kantavat kuidut punaisilla indikaattorinauhoilla, mitkä tulevat näkyviin mikäli valjaisiin on kohdistunut vaurio. Valjaissa on yksilöintialue henkilökohtaisille tiedoille tai yrityksen nimelle, sekä tasku RFID seurantasirulle ja kiinnityspaikka muulle langattomalle laitteelle seurannan ja määräaikaistarkastamisen helpottamiseksi, jota varten ilmainen sovellus ladattavissa puhelimeen.
Täyttää Euroopan CE EN361, EN358 ja EN813 standardien vaatimukset. Materiaalit: Polyamidi, Polyesteri, Alumiini, Teräs. Maksimielinikä 14 vuotta (=4 vuotta varastointia + 10 vuotta käyttöä).
Saatavilla kaksi kokoa:
S-M: Lantiovyön pituus: 74-109 cm. Käyttäjän pituus: 155-180 cm. Paino: 1900 g. 
L-XL: Lantiovyön pituus: 86-133 cm. Käyttäjän pituus: 175-195 cm. Paino: 2000 g.  
Saatavilla olevia lisävarusteita:
820010010170: Back Plate Flex Pro Flex Pro Plus kulumissuojalevy
883280000170: RFID seurantalätkä 10 kpl
Lukuisat eri Edelrid työkalupussit, työkalupidikkeet ja työkaluhihnat
</t>
  </si>
  <si>
    <t>https://extranet.vandernet.com/productfiles/cache/600x600/880880xx2190/88088_219a.jpg</t>
  </si>
  <si>
    <t>6318048</t>
  </si>
  <si>
    <t>https://extranet.vandernet.com/productfiles/cache/600x600/880880xx2190/88088_219b.jpg</t>
  </si>
  <si>
    <t>https://extranet.vandernet.com/productfiles/cache/600x600/880880xx2190/88088_219c.jpg</t>
  </si>
  <si>
    <t>https://extranet.vandernet.com/productfiles/cache/600x600/880880xx2190/88088_219d.jpg</t>
  </si>
  <si>
    <t>https://extranet.vandernet.com/productfiles/cache/600x600/880880xx2190/88088_219e.jpg</t>
  </si>
  <si>
    <t>https://extranet.vandernet.com/productfiles/cache/600x600/880880xx2190/88088_219f.jpg</t>
  </si>
  <si>
    <t>880880212190</t>
  </si>
  <si>
    <t>Flex Pro Plus valjaat L-XL</t>
  </si>
  <si>
    <t>4052285692933</t>
  </si>
  <si>
    <t>6318049</t>
  </si>
  <si>
    <t>887280142190</t>
  </si>
  <si>
    <t>Vector Y valjaat 1-koko</t>
  </si>
  <si>
    <t>8872801x2190</t>
  </si>
  <si>
    <t>4028545137407</t>
  </si>
  <si>
    <t xml:space="preserve">Kevyet köysityö- työasemointi- ja putoamissuojainkokovaljaat. Soveltuu kaikenlaiseen työskentelyyn ja liikkumiseen köysissä ja korkealla. 3D Vent teknologian ansiosta erityisen mukavat käyttää. Fiksusti integroitu rintanousulaite mahdollistaa tehokkaan nousemisen köyttä pitkin. Nousulaite irrotettavissa. Edessä kiinnityspisteet Edelrid Air Lounge istuimen kiinnittämiseen. Modulaarinen rakenne, jonka ansiosta valjaat voidaan muuttaa myös istumavaljaiksi. Toimitukseen sisältyy Edelrid Foras sulkurengas, joka liittää rintavaljaat istumavaljaisiin.
Kiinnityspisteet:
- Rinnassa putoamisen pysäyttävä alumiininen kiinnityspiste (EN 361)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Olkahihnoissa myös tarranauhapidike putoamisen pysäyttävän varmistuslaitteen nykäyksenvaimentimen pitämiseksi sopivassa paikassa.
Pehmustetut, painetta jakavat ja erinomaisesti hengittävät 3D Vent jalkalenkit, liikutettava pehmustettu lantiovyö ja olkahihnat lisäävät käyttömukavuutta 
Erittäin litteän pikasolkirakenteen ansiota valjaita on miellyttävää käyttää myös istuessa ja esim. ajaessa. Pikalukitus on kolmetoiminen turvallisuuden maksimoimiseksi. Olkahihnoissa automaattisesti lukkiutuvat ja helposti säädettävät Easy Glider säätösoljet.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kaikki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361, EN 358 ja EN 813 ja EN 12841 luokka B standardien vaatimukset. Materiaalit: Polyamidi, Polyesteri, Alumiini, Teräs. Maksimielinikä 14 vuotta (=4 vuotta varastointia + 10 vuotta käyttöä).
Saatavilla kaksi kokoa:
S-M: Lantiovyön pituus: 68-95 cm. Rinnanympärys: 60-100 cm. Käyttäjän pituus: 160-185 cm. Paino: 1600 g. 
L-XL: Lantiovyön pituus: 82-120 cm. Rinnanympärys: 80-120 cm. Käyttäjän pituus: 175-200 cm. Paino: 1750 g.  
Saatavilla olevia lisävarusteita:
Air Lounge istuin L-koko: 880930007490	
Air Lounge istuin S-koko: 880630002190	
Lukuisat eri Edelrid työkalupussit, työkalupidikkeet ja työkaluhihnat
</t>
  </si>
  <si>
    <t>https://extranet.vandernet.com/productfiles/cache/600x600/8872801x2190/88728_219a.jpg</t>
  </si>
  <si>
    <t>BHPH.2</t>
  </si>
  <si>
    <t>https://extranet.vandernet.com/productfiles/cache/600x600/8872801x2190/88728_219b.jpg</t>
  </si>
  <si>
    <t>https://extranet.vandernet.com/productfiles/cache/600x600/8872801x2190/88728_219c.jpg</t>
  </si>
  <si>
    <t>https://extranet.vandernet.com/productfiles/cache/600x600/8872801x2190/88728_219d.jpg</t>
  </si>
  <si>
    <t>https://extranet.vandernet.com/productfiles/cache/600x600/8872801x2190/88728_219e.jpg</t>
  </si>
  <si>
    <t>https://extranet.vandernet.com/productfiles/cache/600x600/8872801x2190/88728_219f.jpg</t>
  </si>
  <si>
    <t>887280152190</t>
  </si>
  <si>
    <t>Vector Y valjaat 2-koko</t>
  </si>
  <si>
    <t>4028545137414</t>
  </si>
  <si>
    <t>BHPH.3</t>
  </si>
  <si>
    <t>887330140170</t>
  </si>
  <si>
    <t>Vertic Triple Lock valjaat 1-koko</t>
  </si>
  <si>
    <t>8873301x0170</t>
  </si>
  <si>
    <t>4028545137926</t>
  </si>
  <si>
    <t xml:space="preserve">Monipuoliset ja innovatiiviset työasemointi- ja putoamissuojainkokovaljaat. 6 kiinnityspistettä joilla katetaan kaikki putoamisvaarallisten alueiden monipuoliset käyttötarpeet. Lantiovyöllä edessä kiinnityspisteet puosuntuolin helppoon kiinnittämiseen. Integroitu RFID mikrosiru seurantaa ja tarkastamista helpottamaan. Sertifioitu myös kansainväliseen käyttöön.
Pukemista helpottavat pikalukolliset jalkalenkit ja toisen olkahihnan solki, joiden ansiosta valjaat voidaan riisua ja pukea nopeasti, ilman että niitä tarvitsee uudelleen säätää. 3D-muotoiltujen jalkalenkkien etuhihojen muotoilu tarjoaa ihanteellisen käyttömukavuuden ja liikkumisen vapauden. Leveät ja hengittävät jalkalenkkien pehmusteet ja leveä, puolijäykkä hengittävä lantiovyö tarjoavat mukavuutta työpäivään. Jalkalenkeissä elastisen osiot parhaan käyttäjäkokemuksen tarjoamiseksi. Lantiovyö on tarranauhoilla tuettu olkahihnastoon, jonka ansiosta raskaampia varusteita lantiovyölle kuljetettaessa paino jakautuu tasaisesti myös olkahihnoille. Säätösolkien kohdalla nauhasto suojassa kulumisarimmissa paikoissa, joka lisää valjaiden käyttöikää erityisesti vaativimmissa olosuhteissa. Hihnojen päätöskappaleiden ansiosta hihnapäitä on helppo käsitellä myös käsineet kädessä. Rinnan ympärillä hihna, joka saa valjaat istumaan täydellisesti kaikenlaisissa työtilanteissa.
Lantiovyöllä EN 358 kiinnityspisteet työasemointiin: Yksi edessä sekä kaksi sivuilla. Lisäksi kiinnityspiste takana kulunrajoitusköydelle ja on selkeästi merkitty kirjaimella R (=Restraint). Lantiovyön etukiinnityspiste jakaa painon lantiovyön ja jalkalenkkien välillä köyden varassa työskenneltäessä tai siihen voidaan kiinnittää mm. työasemointiköysi tai laskeutumislaite. Sivukiinnityspisteitä käytetään aina yhtäaikaisesti ja työasemointiköyden kanssa, ja ne jakavat lantiovyön painoa ja parantavat mukavuutta työskenneltäessä jalat tuettuina, ja niissä on kaksi asentoa: Työasento, missä ne ovat esillä ja helposti käytettävissä, sekä Stand By -asento missä ne ovat taitettuina lantiovyötä vasten ja poissa tieltä, kun niitä ei käytetä.
Putoamisen pysäyttävän EN 361 järjestelmän kiinnityspiste rinnassa ja selässä. Molempien rakenne suunniteltu niin että ne eivät pääse takertumaan rakenteisiin ahtaissa tiloissa liikuttaessa.
Lisäksi lantiovyössä takana kiinnityspiste pääsyn estämiseen putoamisvaaralliselle alueelle.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Lantiovyöllä neljä muotoiltua varustelenkkiä yhteensä 12 sulkurenkaalle. Maksimipaino 25 kg. Takaosassa lisäksi kaksi nauhallista paikkaa muille lisävarusteille kuten ensiapupakkaukselle. Molemmissa jalkalenkeissä lisäpaikka Edelrid SM Clip työkalukiinnittimille. Olkahihnoissa pidikkeet, joihin voidaan laittaa radiopuhelin tai esim. ohjata putoamisen pysäyttävän köysitarraimen nykäyksenvaimennin sopivasti. Täyttää Euroopan EN361, EN358 ja EN813 standardien vaatimukset ja lisäsertifioitu 150 kg asti (=käyttäjän maksimipaino varusteineen) sekä ANSI / ASSE Z359.11-2014. CE. Väri: Täysmusta. Materiaalit: Kuituosat polyesteri, säätösoljet teräs, kiinnityspisteet alumiiniseos. Maksimielinikä 14 vuotta (= 4 vuotta varastointia + 10 vuotta käyttöä).
Saatavilla kaksi kokoa:
1-koko (S-M): Lantiovyön pituus: 70-95 cm. Käyttäjän pituus: 165-185 cm. Paino: 2050 g. 
2-koko (L-XL): Lantiovyön pituus: 85-120 cm. Käyttäjän pituus: 175-200 cm. Paino: 2150 g.  
Saatavilla olevia lisävarusteita:
882550000170: Chest Cruiser rintanousulaite
880630002190: Air Lounge istuin-puosuntuoli S-koko
880930007490: Air Lounge istuin-puosuntuoli L-koko
Lukuisat eri Edelrid työkalupussit, työkalupidikkeet, työkaluhihnat ja ensiapupakkaukset
</t>
  </si>
  <si>
    <t>https://extranet.vandernet.com/productfiles/cache/600x600/8873301x0170/0_88733_017c.jpg</t>
  </si>
  <si>
    <t>6318065</t>
  </si>
  <si>
    <t>7H164CDO1CT0STD</t>
  </si>
  <si>
    <t>https://extranet.vandernet.com/productfiles/cache/600x600/8873301x0170/88733_017a.jpg</t>
  </si>
  <si>
    <t>https://extranet.vandernet.com/productfiles/cache/600x600/8873301x0170/88733_017b.jpg</t>
  </si>
  <si>
    <t>https://extranet.vandernet.com/productfiles/cache/600x600/8873301x0170/88733_017d.jpg</t>
  </si>
  <si>
    <t>https://extranet.vandernet.com/productfiles/cache/600x600/8873301x0170/88733_017e.jpg</t>
  </si>
  <si>
    <t>https://extranet.vandernet.com/productfiles/cache/600x600/8873301x0170/88733_017f.jpg</t>
  </si>
  <si>
    <t>887330150170</t>
  </si>
  <si>
    <t>Vertic Triple Lock valjaat 2-koko</t>
  </si>
  <si>
    <t>4028545137940</t>
  </si>
  <si>
    <t>6318061</t>
  </si>
  <si>
    <t>7H164DEO1CT0STD</t>
  </si>
  <si>
    <t>Valjaiden lisäosat</t>
  </si>
  <si>
    <t>820110011000</t>
  </si>
  <si>
    <t>Wing Universal Chest rintavaljaat</t>
  </si>
  <si>
    <t>EN12277 D</t>
  </si>
  <si>
    <t>4028545159898</t>
  </si>
  <si>
    <t xml:space="preserve">Säädettävät pehmustetut rintavaljaat istumavaljaille. Triple Lock pikasoljella varustettu erittäin nopeasti puettava malli, joka on suunniteltu ilmateitse tapahtuvaan pelastustoimintaan. Auttavat pitämään käyttäjän pystyasennossa roikuttaessa. aina istumavaljaan kanssa.
Neljä automaattisesti lukkiutuvaa solkea mahdollistavat laajat säädöt ja takaavat täydellisen istuvuuden. X-muotoilun ansiosta valjaan saa aina istumaan oikein. Rintakiinnityspisteen korkeus säädettävissä. Alue tunnistetiedoille tai omille merkinnoille. Tarranauhapidikkeet esim. radiopuhelimelle.
Sertifiointi: EN 12277. Paino: 570 g. Maksimielinikä 14 vuotta (= 4 vuotta varastointia + 10 vuotta käyttöä).
</t>
  </si>
  <si>
    <t>https://extranet.vandernet.com/productfiles/cache/600x600/820110011000/82011_100a.jpg</t>
  </si>
  <si>
    <t>https://extranet.vandernet.com/productfiles/cache/600x600/820110011000/82011_100b.jpg</t>
  </si>
  <si>
    <t>https://extranet.vandernet.com/productfiles/cache/600x600/820110011000/82011_100c.jpg</t>
  </si>
  <si>
    <t>https://extranet.vandernet.com/productfiles/cache/600x600/820110011000/82011_100d.jpg</t>
  </si>
  <si>
    <t>https://extranet.vandernet.com/productfiles/cache/600x600/820110011000/82011_100e.jpg</t>
  </si>
  <si>
    <t>https://extranet.vandernet.com/productfiles/cache/600x600/820110011000/82011_100f.jpg</t>
  </si>
  <si>
    <t>840060400170</t>
  </si>
  <si>
    <t>Ring Alu kiinn.pisterengas night</t>
  </si>
  <si>
    <t>4028545160092</t>
  </si>
  <si>
    <t>https://extranet.vandernet.com/productfiles/cache/600x600/840060400170/84006_017a.jpg</t>
  </si>
  <si>
    <t>880630002190</t>
  </si>
  <si>
    <t>Air Lounge istuin S-koko</t>
  </si>
  <si>
    <t>Työasemointivaljaille.Lev.40cm</t>
  </si>
  <si>
    <t>4052285012021</t>
  </si>
  <si>
    <t xml:space="preserve">Kapea ja mukava istuin pitkäaikaiseenkin köyden varassa työskentelyyn. Suunniteltu toiminnalliseksi ahtaissakin tiloissa työskentelyyn, ja reunasuojaus pidentää käyttöikää myös kulutukselle alttiissa ympäristöissä. Leveys 40 cm. Syvyys 15,5 cm. Pohjaan voidaan lisätä yrityslogo tarranauhakiinnityksellä, joka näkyy alaspäin esim. ikkunanpesuyrityksen käytössä.
Sivuilla kaksi muotoiltua ja kulutussuojattua lenkkiä työkaluille tai muille varusteille. Air Lounge istuinta käytetään yhdessä työasemointivaljaiden kanssa (esim. Edelrid Vector Y tai X) parantamaan työergonomiaa ja ehkäisemään verenkiertohäiriöitä. Tarjoaa erinomaisen tasapainon työskentelyyn esim. mastoissa, siiloissa, säiliöissä, kaivannoissa, ikkunanpesussa, rakennusten seinillä tehtävissä huolto- ja asennustöissä jne. 
Molemmissa päädyissä nopeakäyttöiset karabiinit, joilla istuin voidaan lukita yläasentoon silloin kun istuinta ei tarvita, ja se on nopea ottaa uudelleen käyttöön.
Jäykät sivut jotka ehkäisevät kiinnitysremmien painamisen jalkoja vasten. Kiinnitysremmit säädettävissä automaattisesti lukkiutuvilla Easy Glider soljilla. 4 puolijäykkää varustelenkkiä max. 25kg varusteille kukin, joiden ansiosta kuorman voi jakaa tasaisesti. Paino:1400 g. Materiaalit: kuituosat polyesteri, säätösoljet teräs, runko alumiini.
Tarvitset lisäksi valjaiden etukiinnityspisteen lenkkiin kiinnittämiseen kaksi lukkosulkurengasta, suosittelemme Edelrid Oval Power sulkurenkaita.
Huom! Air Lounge S ei ole henkilönsuojain ja istuinta ei saa koskaan käyttää ilman valjaita. Valjaiden tulee olla liitettynä työskentelyköyteen ja turvaköyteen.
</t>
  </si>
  <si>
    <t>https://extranet.vandernet.com/productfiles/cache/600x600/880630002190/88063_219a.jpg</t>
  </si>
  <si>
    <t>880930007490</t>
  </si>
  <si>
    <t>Air Lounge istuin L-koko</t>
  </si>
  <si>
    <t>Työasemointivaljaille.Lev.45cm</t>
  </si>
  <si>
    <t>4052285765934</t>
  </si>
  <si>
    <t>749</t>
  </si>
  <si>
    <t xml:space="preserve">Leveä, syvä ja mukava istuin pitkäaikaiseenkin köyden varassa työskentelyyn. Suunniteltu tarjoaman tilaa, tukea ja käyttömukavuutta. Reunasuojaus pidentää käyttöikää myös kulutukselle alttiissa ympäristöissä. Leveys 45 cm. Syvyys 20 cm. Pohjaan voidaan lisätä yrityslogo tarranauhakiinnityksellä, joka näkyy alaspäin esim. ikkunanpesuyrityksen käytössä.
Sivuilla kaksi muotoiltua ja kulutussuojattua lenkkiä työkaluille tai muille varusteille. Air Lounge istuinta käytetään yhdessä työasemointivaljaiden kanssa (esim. Edelrid Vector Y tai X) parantamaan työergonomiaa ja ehkäisemään verenkiertohäiriöitä. Tarjoaa erinomaisen tasapainon ja mukavuuden pitkäaikaiseenkin työskentelyyn esim. mastoissa, siiloissa, säiliöissä, kaivannoissa, ikkunanpesussa, rakennusten seinillä tehtävissä huolto- ja asennustöissä jne. 
Molemmissa päädyissä nopeakäyttöiset karabiinit, joilla istuin voidaan lukita yläasentoon silloin kun istuinta ei tarvita, ja se on nopea ottaa uudelleen käyttöön.
Jäykät sivut jotka ehkäisevät kiinnitysremmien painamisen jalkoja vasten. Kiinnitysremmit säädettävissä automaattisesti lukkiutuvilla Easy Glider soljilla. 4 puolijäykkää varustelenkkiä max. 25 kg varusteille kukin, joiden ansiosta kuorman voi jakaa tasaisesti. Paino:1700 g. Materiaalit: kuituosat polyesteri, säätösoljet teräs, runko alumiini.
Tarvitset lisäksi valjaiden etukiinnityspisteen lenkkiin kiinnittämiseen kaksi lukkosulkurengasta, suosittelemme Edelrid Oval Power sulkurenkaita.
Huom! Air Lounge L ei ole henkilönsuojain, ja istuinta ei saa koskaan käyttää ilman valjaita. Valjaiden tulee olla liitettynä työskentelyköyteen ja turvaköyteen.
</t>
  </si>
  <si>
    <t>https://extranet.vandernet.com/productfiles/cache/600x600/880930007490/1_88093_749a.jpg</t>
  </si>
  <si>
    <t>BSAS</t>
  </si>
  <si>
    <t>https://extranet.vandernet.com/productfiles/cache/600x600/880930007490/88093_749a.jpg</t>
  </si>
  <si>
    <t>882240500170</t>
  </si>
  <si>
    <t>Ancora Open Scaffolding 50cm</t>
  </si>
  <si>
    <t>EN354 liitoshihna,EN795 ankkur</t>
  </si>
  <si>
    <t>4028545157931</t>
  </si>
  <si>
    <t>50cm</t>
  </si>
  <si>
    <t xml:space="preserve">Liitoshihna sekä ankkurointiväline putoamisvaarallisilla alueilla työskentelyyn. Voidaan käyttää esim. putoamissuojainkokovaljaiden selkäkiinnityspisteessä jatkoshihnana, jonka ansiosta esim. varsinaisen liitosköyden säätölaite saadaan helpommin saavutettavaan paikkaan käsille (mikäli valjaisiin liitettävän liitosköyden käyttöohjeet eivät kiellä jatkoskappaleen käyttöä).
Pituus 50 cm. Murtolujuus 25 kN.
EN354, EN795 luokka B. Maksimielinikä 14 vuotta (=4 vuotta varastointia + 10 vuotta käyttöä).
Tämä tuote on varaosa Edelrid Scaffolding Set putoamissuojainpakkauksen selkäkiinnityspisteeseen.
</t>
  </si>
  <si>
    <t>https://extranet.vandernet.com/productfiles/cache/600x600/882240500170/88224_017a.jpg</t>
  </si>
  <si>
    <t>https://extranet.vandernet.com/productfiles/cache/600x600/882240500170/88224_017b_in_use.jpg</t>
  </si>
  <si>
    <t>887150000310</t>
  </si>
  <si>
    <t>Velcro Hook Loop lenkki 10kpl</t>
  </si>
  <si>
    <t>Valjaisiin.Liitosköyden päille</t>
  </si>
  <si>
    <t>4028545121550</t>
  </si>
  <si>
    <t>031</t>
  </si>
  <si>
    <t xml:space="preserve">Käytännöllinen pidikelenkki valjaisiin. Näihin voi kiinnittää liitosköyden haarojen kiinnittimet (esim. Edelrid Shockstop liitosköyden haarojen päät, mutta ei liitosköyden kiinnityspisteeksi!),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Toimitetaan 10 kpl pusseittain.
</t>
  </si>
  <si>
    <t>https://extranet.vandernet.com/productfiles/cache/600x600/887150000310/88715_031a.jpg</t>
  </si>
  <si>
    <t>https://extranet.vandernet.com/productfiles/cache/600x600/887150000310/Velcro_Hook_Loop_installed.jpg</t>
  </si>
  <si>
    <t>https://extranet.vandernet.com/productfiles/cache/600x600/887150000310/Velcro_Hook_Loop_installed2.jpg</t>
  </si>
  <si>
    <t>https://extranet.vandernet.com/productfiles/cache/600x600/887150000310/Velcro_Hook_Loop_installed3.jpg</t>
  </si>
  <si>
    <t>887290142190</t>
  </si>
  <si>
    <t>Vector Chest X rintavaljaat 1-koko</t>
  </si>
  <si>
    <t>EN361,EN12277 D.Hip&amp;TreeRex</t>
  </si>
  <si>
    <t>8872901x2190</t>
  </si>
  <si>
    <t>4028545137421</t>
  </si>
  <si>
    <t xml:space="preserve">Kevyet ja säädettävät X-malliset rintavaljaat Edelrid Vector Hip istumavaljaisiin tai TreeRex arboristivaljaisiin liitettäväksi. Tekevät valjaista putoamisen pysäyttävät EN 361 mukaiset putoamissuojainkokovaljaat. Selkäpuolella ei ole hihnaa valjaiden lantiovyöhön, joka tarjoaa upean ja vapaan liikkuvuuden. Mukavat päällä, ja helpot pukea. X-muotoilu pitää myös putoamisen pysäyttävän järjestelmän kiinnityspisteen mahdollisimman lähellä rintaa, sekä tehostaa köysityöskentelyssä köyttä pitkin nousemista. Toimitus sisältää Edelrid Foras lukkosulkurenkaan, jolla liittäminen tapahtuu helposti istumavaljaiden lantiovyöhön. Osa modulaarista Edelrid Vector valjaskokonaisuutta, joka mukautuu aina työtehtävien mukaan.
Suunniteltu arboristeille, pelastuskäyttöön, paloasuintegrointiin, teollisuuden käyttöön, ja monipuolisesti myös muihin tarpeisiin putoamisvaarallisissa olosuhteissa työskentelyssä. Laajennettavissa myös rope access köysityöskentelyyn, kun varustetaan lisävarusteena eteen asennettavalla Chest Cruiser rintanousulaitteella. Edessä tekstiilinen putoamisen pysäyttävän järjestelmän kiinnityspiste. Takana ei kiinnityspistettä, jotta mm. repun kuljettaminen on helppoa ja myös ahtaissa tiloissa liikkuminen sujuvaa.
Pehmusteet painetta jakavaa ja erinomaisesti hengittävää 3D Vent materiaalia, joka lisää käyttömukavuutta, ja Soft Frame -rakenne vähentää kaulan hankautumista. Olkahihnoissa tarranauhapidikkeet putoamisen pysäyttävän varmistuslaitteen nykäyksenvaimentimen pitämiseksi sopivassa paikassa työn ja liikkumisen aikana. Olkahihnoissa myös tarvikepidikkeet esim. radiopuhelimelle.
EN 12277 Tyyppi D ja EN 361. Maksimielinikä 14 vuotta (=4 vuotta varastointia + 10 vuotta käyttöä)
Saatavilla kaksi kokoa:
1-koko: Rinnanympärys 60-100 cm. Käyttäjän pituus 160 - 185 cm. Paino 400 g.
2-koko: Rinnanympärys 80-120 cm. Käyttäjän pituus 160 - 200 cm. Paino 440 g.
</t>
  </si>
  <si>
    <t>https://extranet.vandernet.com/productfiles/cache/600x600/8872901x2190/88729_219a.jpg</t>
  </si>
  <si>
    <t>https://extranet.vandernet.com/productfiles/cache/600x600/8872901x2190/88729_219b.jpg</t>
  </si>
  <si>
    <t>https://extranet.vandernet.com/productfiles/cache/600x600/8872901x2190/88729_219c.jpg</t>
  </si>
  <si>
    <t>https://extranet.vandernet.com/productfiles/cache/600x600/8872901x2190/88729_219d.jpg</t>
  </si>
  <si>
    <t>https://extranet.vandernet.com/productfiles/cache/600x600/8872901x2190/88729_219e.jpg</t>
  </si>
  <si>
    <t>https://extranet.vandernet.com/productfiles/cache/600x600/8872901x2190/88729_219f.jpg</t>
  </si>
  <si>
    <t>887290152190</t>
  </si>
  <si>
    <t>Vector Chest X rintavaljaat 2-koko</t>
  </si>
  <si>
    <t>4028545137438</t>
  </si>
  <si>
    <t>887300142190</t>
  </si>
  <si>
    <t>Vector Chest Y rintavaljaat 1-koko</t>
  </si>
  <si>
    <t>EN361. Vector Hip valjaille</t>
  </si>
  <si>
    <t>8873001x2190</t>
  </si>
  <si>
    <t>4028545137445</t>
  </si>
  <si>
    <t xml:space="preserve">Kevyet ja säädettävät Y-malliset rintavaljaat Edelrid Vector Hip istumavaljaisiin liitettäväksi. Tekevät valjaista putoamisen pysäyttävät EN 361 mukaiset putoamissuojainkokovaljaat. Mukava päällä, ja helppo pukea. Toimitus sisältää Edelrid Foras lukkosulkurenkaan, jolla liittäminen tapahtuu helposti istumavaljaiden lantiovyöhön. Osa modulaarista Edelrid Vector valjaskokonaisuutta, joka mukautuu aina työtehtävien mukaan.
Suunniteltu pelastuskäyttöön, paloasuintegrointiin, teollisuuden käyttöön, ja monipuolisesti myös muihin tarpeisiin putoamisvaarallisissa olosuhteissa työskentelyssä. Laajennettavissa myös rope access köysityöskentelyyn, kun varustetaan lisävarusteena eteen asennettavalla Chest Cruiser rintanousulaitteella. Edessä kevytmetallinen putoamisen pysäyttävän järjestelmän kiinnityspiste. Takana ei kiinnityspistettä, jotta mm. repun kuljettaminen on helppoa ja myös ahtaissa tiloissa liikkuminen sujuvaa.
Pehmusteet painetta jakavaa ja erinomaisesti hengittävää 3D Vent materiaalia, joka lisää käyttömukavuutta, ja Soft Frame -rakenne vähentää kaulan hankautumista. Olkahihnoissa tarranauhapidikkeet putoamisen pysäyttävän varmistuslaitteen nykäyksenvaimentimen pitämiseksi sopivassa paikassa työn ja liikkumisen aikana. Olkahihnoissa myös tarvikepidikkeet esim. radiopuhelimelle.
EN 361. Maksimielinikä 14 vuotta (=4 vuotta varastointia + 10 vuotta käyttöä).
Saatavilla kaksi kokoa:
1-koko: Rinnanympärys 60-110 cm. Käyttäjän pituus 160 - 185 cm. Paino 400 g.
2-koko: Rinnanympärys 80-120 cm. Käyttäjän pituus 160 - 200 cm. Paino 440 g.
</t>
  </si>
  <si>
    <t>https://extranet.vandernet.com/productfiles/cache/600x600/8873001x2190/88730_219a.jpg</t>
  </si>
  <si>
    <t>https://extranet.vandernet.com/productfiles/cache/600x600/8873001x2190/88730_219b.jpg</t>
  </si>
  <si>
    <t>https://extranet.vandernet.com/productfiles/cache/600x600/8873001x2190/88730_219c.jpg</t>
  </si>
  <si>
    <t>https://extranet.vandernet.com/productfiles/cache/600x600/8873001x2190/88730_219d.jpg</t>
  </si>
  <si>
    <t>https://extranet.vandernet.com/productfiles/cache/600x600/8873001x2190/88730_219e.jpg</t>
  </si>
  <si>
    <t>https://extranet.vandernet.com/productfiles/cache/600x600/8873001x2190/88730_219f.jpg</t>
  </si>
  <si>
    <t>887300152190</t>
  </si>
  <si>
    <t>Vector Chest Y rintavaljaat 2-koko</t>
  </si>
  <si>
    <t>4028545137452</t>
  </si>
  <si>
    <t>BHPTD</t>
  </si>
  <si>
    <t>887340010200</t>
  </si>
  <si>
    <t>Mountain Rescue Chest rintavaljaat</t>
  </si>
  <si>
    <t>EN361,EN12277</t>
  </si>
  <si>
    <t>4028545152332</t>
  </si>
  <si>
    <t>VARIO</t>
  </si>
  <si>
    <t>020</t>
  </si>
  <si>
    <t xml:space="preserve">Erittäin kevyet rintavaljaat, jotka on suunniteltu täyttämään ilmateitse (helikopterikäyttö) ja vaikeapääsyisissä paikoissa tapahtuvan pelastustoiminnan vaatimukset. Käytetään aina yhdessä istumavaljaiden (Edelrid Wing Universal) kanssa, jolloin sertifioitu myös putoamissuojainkokovaljaiksi, joka mahdollistaa monipuolisen käytön muuttuvissa olosuhteissa. Edessä pituudeltaan säädettävä lenkki, jolla valjaat kiinnitetään istumavaljaisiin. Lukkosulkurengas sisältyy toimitukseen.
Edelrid pelastusvaljaiden sarjassa on modulaarinen rakenne, joka mahdollistaa komponenttien vaihtamisen tarpeiden mukaan.
Edessä tekstiilinen putoamisen pysäyttävän järjestelmän kiinnityspiste. Pukemisen kannalta oleelliset alueet erottuvat sinisinä, joka myös nopeuttaa hahmottamista ja pukemista.
Nopeasti kuivuvat ja hengittävät verkkomaiset materiaalit ja pehmusteet ovat kulutuskestäviä ja tekevät käytöstä miellyttävää myös kuumissa olosuhteissa.
Osoitettu alue omille tunnistetiedoille tai merkinnöille.
Sertifiointi: EN 361 (istumavaljaiden kanssa yhdessäkäytettynä) ja EN 12277. CE. Paino 450 g. Maksimielinikä 14 vuotta (= 4 vuotta varastointia + 10 vuotta käyttöä).
Saatavilla yksi koko S-XL jossa laajat säädöt ja joka sopii kaikille: Rinnanympärys: 75-145 cm.
</t>
  </si>
  <si>
    <t>https://extranet.vandernet.com/productfiles/cache/600x600/887340010200/88734_069a.jpg</t>
  </si>
  <si>
    <t>https://extranet.vandernet.com/productfiles/cache/600x600/887340010200/88734_069b.jpg</t>
  </si>
  <si>
    <t>https://extranet.vandernet.com/productfiles/cache/600x600/887340010200/88734_069c.jpg</t>
  </si>
  <si>
    <t>https://extranet.vandernet.com/productfiles/cache/600x600/887340010200/88734_069d.jpg</t>
  </si>
  <si>
    <t>Vinssit</t>
  </si>
  <si>
    <t>41-IKLW 300</t>
  </si>
  <si>
    <t>IK LW 300 taakkavinssi 20m</t>
  </si>
  <si>
    <t>Maksimikuorma 300 kg</t>
  </si>
  <si>
    <t>4255795801011</t>
  </si>
  <si>
    <t xml:space="preserve">Taakkavinssi, joka on suunniteltu ja testattu taakkojen tasaiseen ja sujuvaan laskemiseen ja nostamiseen. Voidaan kiinnittää Ikar kolmijalkoihin ja ankkurivarsiin pikakiinnikkeellä. Toimii myös osana muita Ikar taakkajärjestelmiä ja voidaan pultata sellaisenaan sopivaan taustamateriaaliin, jonka jälkeen vaijeri voidaan ohjata kulkemaan sopivaa reittiä Ikar Deflection ohjaustaljapyörillä (41-Z20). 20 m pitkä galvanoitu 6 mm teräsvaijeri sis. toimitukseen.
Kiinnitettäessä vinssi kolmijalkaan, tulee mukana tilata pikakiinnike (tuotenro 41-54a/DWS) kolmijalan jalkaan. Pikakiinnikkeellä varustettuna yhteensopivat Ikar kolmijalkamallit: DB-A1, DB-A2. DB-A3 ja DB-AR sekä näiden kaikki variaatiot.
Kiinnitettäessä vinssi ankkurivarsiin, tulee mukana tilata kiinnike ankkurivarren yläorren alkupäähän (tuotekoodi 41-54/AWSV4  ankkurivarsille ASS-1 tai ASS-3) tai alavarteen eli pystyosaan (tuotekoodi 41-54 HLW1-4V4 ankkurivarsille ASS-1, ASS-2, ASS-3 ja ASS-4).
Maksimikuorma Ikar kolmijalan tai ASS ankkurivarren kanssa yhdessä käytettynä: 300 daN (kg). 
Galvanoidun 20 m teräsvaijerin halkaisija 6 mm ja murtolujuus 19,6 kN. Vaijerin päässä tehdasasenteinen karabiini jousiportilla vakiona. Vinssin kammen 29 cm pituus antaa tehokkaan vääntövoiman.
Valmistettu RL 2006/42/EG mukaisesti. Tyyppitarkastussertifioitu CE EN 13157:2010 mukaisesti. Mitat 191 x 312 x 214 mm. Paino 11,2 kg.
HUOM! Tätä vinssiä ei ole sertifioitu henkilönostoihin. Tarvitessasi vinssiä myös henkilönostoihin ja -laskuihin, tämä ei ole oikea malli. Silloin tulee käyttää Ikar PLW henkilövinssiä (tuotekoodi 41-PLW). 
</t>
  </si>
  <si>
    <t>https://extranet.vandernet.com/productfiles/cache/600x600/41-IKLW 300/1_41-IKLW_300_DB_A3_2.jpg</t>
  </si>
  <si>
    <t>6313216</t>
  </si>
  <si>
    <t>41-Z7</t>
  </si>
  <si>
    <t>https://extranet.vandernet.com/productfiles/cache/600x600/41-IKLW 300/41-IKLW_300_back.jpg</t>
  </si>
  <si>
    <t>https://extranet.vandernet.com/productfiles/cache/600x600/41-IKLW 300/41-IKLW_300_front.jpg</t>
  </si>
  <si>
    <t>https://extranet.vandernet.com/productfiles/cache/600x600/41-IKLW 300/Ikar_Load_winch_on_Tripod_and_Cantilever_Arm_ASS-3.jpg</t>
  </si>
  <si>
    <t>41-PLW-DA</t>
  </si>
  <si>
    <t>PLW henkilövinssi 30m</t>
  </si>
  <si>
    <t>Kolmijalkaan&amp;ankkurivarteen</t>
  </si>
  <si>
    <t>4255795801035</t>
  </si>
  <si>
    <t xml:space="preserve">Henkilönostoihin ja -laskuihin sekä taakoille suunniteltu ja sertifioitu vinssi, joka voidaan kiinnittää Ikar kolmijalkoihin ja ankkurivarsiin pikakiinnikkeellä. Vaijerin pituus 30 m. Soveltuu esim. säiliötyöskentelyyn, kaivoihin, ilmanvaihtokuiluihin, viemäreissä, jätevesilaitoksissa yms. ahtaissa tiloissa toimimiseen, missä työpari tulee voida laskea ja nostaa tehokkaasti, pehmeästi ja sujuvasti.
Kiinnitettäessä vinssi kolmijalkaan, tulee tilata myös pikakiinnike (tuotenro 41-54a/DWS) kolmijalan jalkaan. Soveltuu myös jo tuotannosta poistuneeseen pikakiinnikkeeseen (tuotenro 41-54/DWS). Pikakiinnikkeellä varustettuna yhteensopivat Ikar kolmijalkamallit: DB-A1, DB-A2, DB-A3 ja DB-AR.
Vaijeri voidaan ohjata kulkemaan sopivaa reittiä Ikar Deflection ohjaustaljapyörillä (41-Z20), mikäli valitussa kolmijalkamallissa ei ole valmiiksi integroituja taljapyöriä.
Kiinnitettäessä vinssi Ikar ankkurivarsiin, tulee mukana tilata kiinnike (tuotekoodi 41-54-AWS) ankkurivarren yläorren alkupäähän. Yhteensopivat Ikar ankkurivarret: AASS-1, AASS-3.
Vinssin maksimikuorma luokituksen mukaisesti 300 kg. Minimipaino jarrumekanismin toimimiseksi 30 kg. 30 m pitkä 6 mm vaijeri ruostumatonta terästä. Taittokammen pituus n. 25 cm. Paino noin 18,5 kg. Täyttää EU direktiivin 2006/42/EC sekä EN 1808:2015 standardin vaatimukset.
Tiedoksi sertifioinnista: Ikar PLW vinssi on Ikar kolmijalkoihin ja ankkurivarsiin liitettävä alajärjestelmä, joka kolmijalan tai ankkurivarren sekä HRA turvatarraimen kanssa yhdessä kokonaisuutena käytettäessä muodostavat konedirektiivin vaatimusten mukaisen laitteiston.  
Tiedoksi tuotekoodista: Tämä 41-PLW-DA on 5/2024 julkaistun version tuotekoodi, jossa vaijeri on uudenlainen, joka eliminoi tarkoituksetonta kiertymistä.
</t>
  </si>
  <si>
    <t>https://extranet.vandernet.com/productfiles/cache/600x600/41-PLW-DA/1-Ikar_PLW_person_winch_41-PLW-DA_on_cantilever_arm.jpg</t>
  </si>
  <si>
    <t>6313217</t>
  </si>
  <si>
    <t>41-PLW</t>
  </si>
  <si>
    <t>https://extranet.vandernet.com/productfiles/cache/600x600/41-PLW-DA/DB-A1_with_PLW.jpg</t>
  </si>
  <si>
    <t>https://extranet.vandernet.com/productfiles/cache/600x600/41-PLW-DA/Ikar_Cantilever_PLW_and_HRA.jpg</t>
  </si>
  <si>
    <t>https://extranet.vandernet.com/productfiles/cache/600x600/41-PLW-DA/Ikar_DB-A3_with_PLW.jpg</t>
  </si>
  <si>
    <t>https://extranet.vandernet.com/productfiles/cache/600x600/41-PLW-DA/PLW_installed_on_tripod.jpg</t>
  </si>
  <si>
    <t>https://extranet.vandernet.com/productfiles/cache/600x600/41-PLW-DA/PLW_on_cantilever_arm.jpg</t>
  </si>
  <si>
    <t>43-AL 100 U-30</t>
  </si>
  <si>
    <t>AL 100 taakkatalja 30m</t>
  </si>
  <si>
    <t>Max. kuorma 100 kg</t>
  </si>
  <si>
    <t xml:space="preserve">Luotettava, tehokas ja helppokäyttöinen laite taakkojen nostamisiin ja laskemisiin. Soveltuu asennuskäyttöön, tuulivoimalatarpeisiin, pelastuslaitoksille jne. Kestävä automaattinen kitkajarru, joka on suunniteltu vaativiin kuormankäsittelytarpeisiin. 
Merivedenkestävä alumiinirunko tarjoaa erinomaisen suojan ympäristöolosuhteita vastaan ja pitkäikäisen suorituskyvyn jopa äärimmäisissä olosuhteissa.
Integroitu tartuntamekanismi köydelle takaa parhaan mahdollisen turvallisuuden kuormankäsittelyssä. Laite toimitetaan 10,5 mm köydellä. jonka pituus 30 m.
Vähäisen huoltotarpeen ja kestävyyden ansiosta tämä on täydellinen ratkaisu ammattikäyttöön.
Soveltuu enintään 100 kg:n käyttökuormalle, jolloin noston maksimikorkeus 5 metriä. 20 kg kuormalla noston maksimikorkeus 15 metriä.
Mitat: 167 x 118 x 61 mm.
Paino: 3,1 kg + köysi = yht. 5 kg.
Sertifiointi: RL 2006/42/EG.
Saatavilla köysipituuksilla: 30 m, 100 m ja 180 m.
Tarkemmat tiedot tulossa keväällä 2025.
</t>
  </si>
  <si>
    <t>https://extranet.vandernet.com/productfiles/cache/600x600/43-AL 100 U-30/1_Ikar_AL-100_main.jpg</t>
  </si>
  <si>
    <t>https://extranet.vandernet.com/productfiles/cache/600x600/43-AL 100 U-30/Ikar_AL-100_back.jpg</t>
  </si>
  <si>
    <t>Ylläpito ja merkkaus</t>
  </si>
  <si>
    <t>721720000170</t>
  </si>
  <si>
    <t>Köyden lämpöleikkuri</t>
  </si>
  <si>
    <t>230v. Sis. leikkuukärjen</t>
  </si>
  <si>
    <t>4021573287182</t>
  </si>
  <si>
    <t xml:space="preserve">Köyden katkaisuun tarkoitettu pikakolvi, jolla katkaiset köydet, tarvikenarut ja muut sulavat kuitutuotteet nopeasti, siististi ja turvallisesti.
Integroitu kohdevalo. Toimitetaan 28 mm leikkuuterän kanssa. Standardi leikkauspää vaihdettavissa: kaksoisjohtimien etäisyys toisistaan 15 mm (akselien keskeltä mitattuna).
230 V ~ 50-60 Hz 60W. CE.
Kärkeen saatavissa alkuperäinen Edelrid leikkauspää varaosana, tuotekoodi: 721710000000
</t>
  </si>
  <si>
    <t>https://extranet.vandernet.com/productfiles/cache/600x600/721720000170/72172_017a.jpg</t>
  </si>
  <si>
    <t>85158090</t>
  </si>
  <si>
    <t>BCUT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</si>
</sst>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Aptos Narrow"/>
      <scheme val="minor"/>
    </font>
    <font>
      <sz val="9"/>
      <color theme="1"/>
      <name val="Aptos Narrow"/>
      <family val="2"/>
    </font>
    <font>
      <sz val="9"/>
      <color theme="1"/>
      <name val="Calibri"/>
      <family val="2"/>
    </font>
    <font>
      <b/>
      <sz val="9"/>
      <color theme="1"/>
      <name val="Calibri"/>
      <family val="2"/>
    </font>
    <font>
      <b/>
      <sz val="9"/>
      <color rgb="FFFF0000"/>
      <name val="Calibri"/>
      <family val="2"/>
    </font>
    <font>
      <sz val="11"/>
      <color theme="1"/>
      <name val="Aptos Narrow"/>
      <family val="2"/>
    </font>
    <font>
      <u/>
      <sz val="11"/>
      <color theme="10"/>
      <name val="Aptos Narrow"/>
      <family val="2"/>
      <scheme val="minor"/>
    </font>
  </fonts>
  <fills count="4">
    <fill>
      <patternFill patternType="none"/>
    </fill>
    <fill>
      <patternFill patternType="gray125"/>
    </fill>
    <fill>
      <patternFill patternType="solid">
        <fgColor rgb="FFC1F0C8"/>
        <bgColor rgb="FFC1F0C8"/>
      </patternFill>
    </fill>
    <fill>
      <patternFill patternType="solid">
        <fgColor rgb="FF92D050"/>
        <bgColor indexed="64"/>
      </patternFill>
    </fill>
  </fills>
  <borders count="2">
    <border>
      <left/>
      <right/>
      <top/>
      <bottom/>
      <diagonal/>
    </border>
    <border>
      <left/>
      <right/>
      <top/>
      <bottom/>
      <diagonal/>
    </border>
  </borders>
  <cellStyleXfs count="2">
    <xf numFmtId="0" fontId="0" fillId="0" borderId="0"/>
    <xf numFmtId="0" fontId="6" fillId="0" borderId="0" applyNumberFormat="0" applyFill="0" applyBorder="0" applyAlignment="0" applyProtection="0"/>
  </cellStyleXfs>
  <cellXfs count="75">
    <xf numFmtId="0" fontId="0" fillId="0" borderId="0" xfId="0"/>
    <xf numFmtId="0" fontId="1" fillId="0" borderId="0" xfId="0" applyFont="1" applyAlignment="1">
      <alignment wrapText="1"/>
    </xf>
    <xf numFmtId="0" fontId="2" fillId="0" borderId="0" xfId="0"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1" fillId="0" borderId="0" xfId="0" applyFont="1"/>
    <xf numFmtId="0" fontId="2" fillId="2" borderId="1" xfId="0" applyFont="1" applyFill="1" applyBorder="1" applyAlignment="1">
      <alignment vertical="center" wrapText="1"/>
    </xf>
    <xf numFmtId="49" fontId="2" fillId="2" borderId="1" xfId="0" applyNumberFormat="1" applyFont="1" applyFill="1" applyBorder="1" applyAlignment="1">
      <alignment vertical="center" wrapText="1"/>
    </xf>
    <xf numFmtId="49" fontId="2" fillId="2" borderId="1" xfId="0" applyNumberFormat="1" applyFont="1" applyFill="1" applyBorder="1" applyAlignment="1">
      <alignment vertical="center"/>
    </xf>
    <xf numFmtId="2" fontId="2" fillId="2" borderId="1" xfId="0" applyNumberFormat="1" applyFont="1" applyFill="1" applyBorder="1" applyAlignment="1">
      <alignment vertical="center"/>
    </xf>
    <xf numFmtId="1" fontId="2" fillId="2" borderId="1" xfId="0" applyNumberFormat="1" applyFont="1" applyFill="1" applyBorder="1" applyAlignment="1">
      <alignment vertical="center"/>
    </xf>
    <xf numFmtId="0" fontId="1" fillId="2" borderId="1" xfId="0" applyFont="1" applyFill="1" applyBorder="1"/>
    <xf numFmtId="0" fontId="2" fillId="2" borderId="1" xfId="0" applyFont="1" applyFill="1" applyBorder="1" applyAlignment="1">
      <alignment vertical="center"/>
    </xf>
    <xf numFmtId="0" fontId="2" fillId="2" borderId="0" xfId="0" applyFont="1" applyFill="1" applyAlignment="1">
      <alignment vertical="center" wrapText="1"/>
    </xf>
    <xf numFmtId="49" fontId="2" fillId="2" borderId="0" xfId="0" applyNumberFormat="1" applyFont="1" applyFill="1" applyAlignment="1">
      <alignment vertical="center" wrapText="1"/>
    </xf>
    <xf numFmtId="49" fontId="2" fillId="2" borderId="0" xfId="0" applyNumberFormat="1" applyFont="1" applyFill="1" applyAlignment="1">
      <alignment vertical="center"/>
    </xf>
    <xf numFmtId="2" fontId="2" fillId="2" borderId="0" xfId="0" applyNumberFormat="1" applyFont="1" applyFill="1" applyAlignment="1">
      <alignment vertical="center"/>
    </xf>
    <xf numFmtId="1" fontId="2" fillId="2" borderId="0" xfId="0" applyNumberFormat="1" applyFont="1" applyFill="1" applyAlignment="1">
      <alignment vertical="center"/>
    </xf>
    <xf numFmtId="0" fontId="1" fillId="2" borderId="0" xfId="0" applyFont="1" applyFill="1"/>
    <xf numFmtId="0" fontId="2" fillId="2" borderId="0" xfId="0" applyFont="1" applyFill="1" applyAlignment="1">
      <alignment vertical="center"/>
    </xf>
    <xf numFmtId="0" fontId="2" fillId="0" borderId="0" xfId="0" applyFont="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vertical="center"/>
    </xf>
    <xf numFmtId="2" fontId="2" fillId="0" borderId="0" xfId="0" applyNumberFormat="1" applyFont="1" applyAlignment="1">
      <alignment vertical="center"/>
    </xf>
    <xf numFmtId="1" fontId="2" fillId="0" borderId="0" xfId="0" applyNumberFormat="1" applyFont="1" applyAlignment="1">
      <alignment vertical="center"/>
    </xf>
    <xf numFmtId="49" fontId="4" fillId="0" borderId="0" xfId="0" applyNumberFormat="1" applyFont="1" applyAlignment="1">
      <alignment vertical="center"/>
    </xf>
    <xf numFmtId="0" fontId="5" fillId="0" borderId="0" xfId="0" applyFont="1" applyAlignment="1">
      <alignment wrapText="1"/>
    </xf>
    <xf numFmtId="0" fontId="3" fillId="0" borderId="0" xfId="0" applyFont="1" applyAlignment="1">
      <alignment horizontal="center" vertical="center"/>
    </xf>
    <xf numFmtId="0" fontId="1" fillId="0" borderId="0" xfId="0" applyFont="1" applyAlignment="1">
      <alignment horizontal="center" wrapText="1"/>
    </xf>
    <xf numFmtId="0" fontId="1" fillId="0" borderId="0" xfId="0" applyFont="1" applyAlignment="1">
      <alignment horizontal="center"/>
    </xf>
    <xf numFmtId="0" fontId="3" fillId="0" borderId="0" xfId="0" applyFont="1" applyAlignment="1">
      <alignment horizontal="center" vertical="center" wrapText="1"/>
    </xf>
    <xf numFmtId="49" fontId="2" fillId="0" borderId="0" xfId="0" applyNumberFormat="1" applyFont="1" applyAlignment="1">
      <alignment wrapText="1"/>
    </xf>
    <xf numFmtId="49" fontId="2" fillId="0" borderId="0" xfId="0" applyNumberFormat="1" applyFont="1"/>
    <xf numFmtId="2" fontId="2" fillId="0" borderId="0" xfId="0" applyNumberFormat="1" applyFont="1"/>
    <xf numFmtId="0" fontId="2" fillId="0" borderId="0" xfId="0" applyFont="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vertical="top"/>
    </xf>
    <xf numFmtId="2" fontId="2" fillId="0" borderId="0" xfId="0" applyNumberFormat="1" applyFont="1" applyAlignment="1">
      <alignment vertical="top"/>
    </xf>
    <xf numFmtId="0" fontId="5" fillId="0" borderId="0" xfId="0" applyFont="1" applyAlignment="1">
      <alignment horizontal="center"/>
    </xf>
    <xf numFmtId="0" fontId="5" fillId="0" borderId="0" xfId="0" applyFont="1" applyAlignment="1">
      <alignment horizontal="center" wrapText="1"/>
    </xf>
    <xf numFmtId="1" fontId="2" fillId="0" borderId="0" xfId="0" applyNumberFormat="1" applyFont="1"/>
    <xf numFmtId="1" fontId="2" fillId="0" borderId="0" xfId="0" applyNumberFormat="1" applyFont="1" applyAlignment="1">
      <alignment vertical="top"/>
    </xf>
    <xf numFmtId="49" fontId="4" fillId="0" borderId="0" xfId="0" applyNumberFormat="1" applyFont="1"/>
    <xf numFmtId="49" fontId="4" fillId="0" borderId="0" xfId="0" applyNumberFormat="1" applyFont="1" applyAlignment="1">
      <alignment vertical="top"/>
    </xf>
    <xf numFmtId="0" fontId="2" fillId="3" borderId="0" xfId="0" applyFont="1" applyFill="1" applyAlignment="1">
      <alignment vertical="center" wrapText="1"/>
    </xf>
    <xf numFmtId="49" fontId="2" fillId="3" borderId="0" xfId="0" applyNumberFormat="1" applyFont="1" applyFill="1" applyAlignment="1">
      <alignment vertical="center" wrapText="1"/>
    </xf>
    <xf numFmtId="0" fontId="1" fillId="3" borderId="0" xfId="0" applyFont="1" applyFill="1" applyAlignment="1">
      <alignment wrapText="1"/>
    </xf>
    <xf numFmtId="49" fontId="2" fillId="3" borderId="0" xfId="0" applyNumberFormat="1" applyFont="1" applyFill="1" applyAlignment="1">
      <alignment vertical="center"/>
    </xf>
    <xf numFmtId="2" fontId="2" fillId="3" borderId="0" xfId="0" applyNumberFormat="1" applyFont="1" applyFill="1" applyAlignment="1">
      <alignment vertical="center"/>
    </xf>
    <xf numFmtId="49" fontId="6" fillId="3" borderId="0" xfId="1" applyNumberFormat="1" applyFill="1" applyAlignment="1">
      <alignment vertical="center"/>
    </xf>
    <xf numFmtId="1" fontId="2" fillId="3" borderId="0" xfId="0" applyNumberFormat="1" applyFont="1" applyFill="1" applyAlignment="1">
      <alignment vertical="center"/>
    </xf>
    <xf numFmtId="0" fontId="1" fillId="3" borderId="0" xfId="0" applyFont="1" applyFill="1"/>
    <xf numFmtId="0" fontId="2" fillId="3" borderId="0" xfId="0" applyFont="1" applyFill="1" applyAlignment="1">
      <alignment vertical="center"/>
    </xf>
    <xf numFmtId="0" fontId="0" fillId="3" borderId="0" xfId="0" applyFill="1"/>
    <xf numFmtId="49" fontId="4" fillId="3" borderId="0" xfId="0" applyNumberFormat="1" applyFont="1" applyFill="1" applyAlignment="1">
      <alignment vertical="center"/>
    </xf>
    <xf numFmtId="49" fontId="2" fillId="3" borderId="0" xfId="0" applyNumberFormat="1" applyFont="1" applyFill="1" applyAlignment="1">
      <alignment wrapText="1"/>
    </xf>
    <xf numFmtId="49" fontId="2" fillId="3" borderId="0" xfId="0" applyNumberFormat="1" applyFont="1" applyFill="1"/>
    <xf numFmtId="2" fontId="2" fillId="3" borderId="0" xfId="0" applyNumberFormat="1" applyFont="1" applyFill="1"/>
    <xf numFmtId="2" fontId="2" fillId="3" borderId="0" xfId="0" applyNumberFormat="1" applyFont="1" applyFill="1" applyAlignment="1">
      <alignment horizontal="center"/>
    </xf>
    <xf numFmtId="49" fontId="2" fillId="3" borderId="0" xfId="0" applyNumberFormat="1" applyFont="1" applyFill="1" applyAlignment="1">
      <alignment horizontal="center"/>
    </xf>
    <xf numFmtId="49" fontId="2" fillId="3" borderId="0" xfId="0" applyNumberFormat="1" applyFont="1" applyFill="1" applyAlignment="1">
      <alignment horizontal="center" wrapText="1"/>
    </xf>
    <xf numFmtId="1" fontId="2" fillId="3" borderId="0" xfId="0" applyNumberFormat="1" applyFont="1" applyFill="1" applyAlignment="1">
      <alignment horizontal="center"/>
    </xf>
    <xf numFmtId="0" fontId="1" fillId="3" borderId="0" xfId="0" applyFont="1" applyFill="1" applyAlignment="1">
      <alignment horizontal="center"/>
    </xf>
    <xf numFmtId="0" fontId="2" fillId="3" borderId="0" xfId="0" applyFont="1" applyFill="1" applyAlignment="1">
      <alignment horizontal="center" vertical="center"/>
    </xf>
    <xf numFmtId="2" fontId="2" fillId="3" borderId="0" xfId="0" applyNumberFormat="1" applyFont="1" applyFill="1" applyAlignment="1">
      <alignment horizontal="center" vertical="center"/>
    </xf>
    <xf numFmtId="49" fontId="2" fillId="3" borderId="0" xfId="0" applyNumberFormat="1" applyFont="1" applyFill="1" applyAlignment="1">
      <alignment horizontal="center" vertical="center"/>
    </xf>
    <xf numFmtId="49" fontId="2" fillId="3" borderId="0" xfId="0" applyNumberFormat="1" applyFont="1" applyFill="1" applyAlignment="1">
      <alignment horizontal="center" vertical="center" wrapText="1"/>
    </xf>
    <xf numFmtId="1" fontId="2" fillId="3" borderId="0" xfId="0" applyNumberFormat="1" applyFont="1" applyFill="1" applyAlignment="1">
      <alignment horizontal="center" vertical="center"/>
    </xf>
    <xf numFmtId="49" fontId="2" fillId="3" borderId="0" xfId="0" applyNumberFormat="1" applyFont="1" applyFill="1" applyAlignment="1">
      <alignment vertical="top" wrapText="1"/>
    </xf>
    <xf numFmtId="49" fontId="2" fillId="3" borderId="0" xfId="0" applyNumberFormat="1" applyFont="1" applyFill="1" applyAlignment="1">
      <alignment vertical="top"/>
    </xf>
    <xf numFmtId="2" fontId="2" fillId="3" borderId="0" xfId="0" applyNumberFormat="1" applyFont="1" applyFill="1" applyAlignment="1">
      <alignment vertical="top"/>
    </xf>
    <xf numFmtId="2" fontId="2" fillId="3" borderId="0" xfId="0" applyNumberFormat="1" applyFont="1" applyFill="1" applyAlignment="1">
      <alignment horizontal="center" vertical="top"/>
    </xf>
    <xf numFmtId="49" fontId="2" fillId="3" borderId="0" xfId="0" applyNumberFormat="1" applyFont="1" applyFill="1" applyAlignment="1">
      <alignment horizontal="center" vertical="top"/>
    </xf>
    <xf numFmtId="49" fontId="2" fillId="3" borderId="0" xfId="0" applyNumberFormat="1" applyFont="1" applyFill="1" applyAlignment="1">
      <alignment horizontal="center" vertical="top" wrapText="1"/>
    </xf>
    <xf numFmtId="1" fontId="2" fillId="3" borderId="0" xfId="0" applyNumberFormat="1" applyFont="1" applyFill="1" applyAlignment="1">
      <alignment horizontal="center" vertical="top"/>
    </xf>
  </cellXfs>
  <cellStyles count="2">
    <cellStyle name="Hyperlinkki" xfId="1" builtinId="8"/>
    <cellStyle name="Normaali"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s>
</file>

<file path=xl/drawings/_rels/drawing10.xml.rels><?xml version="1.0" encoding="UTF-8" standalone="yes"?>
<Relationships xmlns="http://schemas.openxmlformats.org/package/2006/relationships"><Relationship Id="rId8" Type="http://schemas.openxmlformats.org/officeDocument/2006/relationships/image" Target="../media/image208.jpg"/><Relationship Id="rId13" Type="http://schemas.openxmlformats.org/officeDocument/2006/relationships/image" Target="../media/image213.jpg"/><Relationship Id="rId18" Type="http://schemas.openxmlformats.org/officeDocument/2006/relationships/image" Target="../media/image218.jpg"/><Relationship Id="rId3" Type="http://schemas.openxmlformats.org/officeDocument/2006/relationships/image" Target="../media/image203.jpg"/><Relationship Id="rId21" Type="http://schemas.openxmlformats.org/officeDocument/2006/relationships/image" Target="../media/image221.jpg"/><Relationship Id="rId7" Type="http://schemas.openxmlformats.org/officeDocument/2006/relationships/image" Target="../media/image207.jpg"/><Relationship Id="rId12" Type="http://schemas.openxmlformats.org/officeDocument/2006/relationships/image" Target="../media/image212.jpg"/><Relationship Id="rId17" Type="http://schemas.openxmlformats.org/officeDocument/2006/relationships/image" Target="../media/image217.jpg"/><Relationship Id="rId2" Type="http://schemas.openxmlformats.org/officeDocument/2006/relationships/image" Target="../media/image202.jpg"/><Relationship Id="rId16" Type="http://schemas.openxmlformats.org/officeDocument/2006/relationships/image" Target="../media/image216.jpg"/><Relationship Id="rId20" Type="http://schemas.openxmlformats.org/officeDocument/2006/relationships/image" Target="../media/image220.jpg"/><Relationship Id="rId1" Type="http://schemas.openxmlformats.org/officeDocument/2006/relationships/image" Target="../media/image201.jpg"/><Relationship Id="rId6" Type="http://schemas.openxmlformats.org/officeDocument/2006/relationships/image" Target="../media/image206.jpg"/><Relationship Id="rId11" Type="http://schemas.openxmlformats.org/officeDocument/2006/relationships/image" Target="../media/image211.jpg"/><Relationship Id="rId5" Type="http://schemas.openxmlformats.org/officeDocument/2006/relationships/image" Target="../media/image205.jpg"/><Relationship Id="rId15" Type="http://schemas.openxmlformats.org/officeDocument/2006/relationships/image" Target="../media/image215.jpg"/><Relationship Id="rId10" Type="http://schemas.openxmlformats.org/officeDocument/2006/relationships/image" Target="../media/image210.jpg"/><Relationship Id="rId19" Type="http://schemas.openxmlformats.org/officeDocument/2006/relationships/image" Target="../media/image219.jpg"/><Relationship Id="rId4" Type="http://schemas.openxmlformats.org/officeDocument/2006/relationships/image" Target="../media/image204.jpg"/><Relationship Id="rId9" Type="http://schemas.openxmlformats.org/officeDocument/2006/relationships/image" Target="../media/image209.jpg"/><Relationship Id="rId14" Type="http://schemas.openxmlformats.org/officeDocument/2006/relationships/image" Target="../media/image214.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24.jpg"/><Relationship Id="rId7" Type="http://schemas.openxmlformats.org/officeDocument/2006/relationships/image" Target="../media/image228.jpg"/><Relationship Id="rId2" Type="http://schemas.openxmlformats.org/officeDocument/2006/relationships/image" Target="../media/image223.jpg"/><Relationship Id="rId1" Type="http://schemas.openxmlformats.org/officeDocument/2006/relationships/image" Target="../media/image222.jpg"/><Relationship Id="rId6" Type="http://schemas.openxmlformats.org/officeDocument/2006/relationships/image" Target="../media/image227.jpg"/><Relationship Id="rId5" Type="http://schemas.openxmlformats.org/officeDocument/2006/relationships/image" Target="../media/image226.jpg"/><Relationship Id="rId4" Type="http://schemas.openxmlformats.org/officeDocument/2006/relationships/image" Target="../media/image225.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31.jpg"/><Relationship Id="rId2" Type="http://schemas.openxmlformats.org/officeDocument/2006/relationships/image" Target="../media/image230.jpg"/><Relationship Id="rId1" Type="http://schemas.openxmlformats.org/officeDocument/2006/relationships/image" Target="../media/image229.jpg"/></Relationships>
</file>

<file path=xl/drawings/_rels/drawing13.xml.rels><?xml version="1.0" encoding="UTF-8" standalone="yes"?>
<Relationships xmlns="http://schemas.openxmlformats.org/package/2006/relationships"><Relationship Id="rId8" Type="http://schemas.openxmlformats.org/officeDocument/2006/relationships/image" Target="../media/image239.jpg"/><Relationship Id="rId3" Type="http://schemas.openxmlformats.org/officeDocument/2006/relationships/image" Target="../media/image234.jpg"/><Relationship Id="rId7" Type="http://schemas.openxmlformats.org/officeDocument/2006/relationships/image" Target="../media/image238.jpg"/><Relationship Id="rId12" Type="http://schemas.openxmlformats.org/officeDocument/2006/relationships/image" Target="../media/image243.jpg"/><Relationship Id="rId2" Type="http://schemas.openxmlformats.org/officeDocument/2006/relationships/image" Target="../media/image233.jpg"/><Relationship Id="rId1" Type="http://schemas.openxmlformats.org/officeDocument/2006/relationships/image" Target="../media/image232.jpg"/><Relationship Id="rId6" Type="http://schemas.openxmlformats.org/officeDocument/2006/relationships/image" Target="../media/image237.jpg"/><Relationship Id="rId11" Type="http://schemas.openxmlformats.org/officeDocument/2006/relationships/image" Target="../media/image242.jpg"/><Relationship Id="rId5" Type="http://schemas.openxmlformats.org/officeDocument/2006/relationships/image" Target="../media/image236.jpg"/><Relationship Id="rId10" Type="http://schemas.openxmlformats.org/officeDocument/2006/relationships/image" Target="../media/image241.jpg"/><Relationship Id="rId4" Type="http://schemas.openxmlformats.org/officeDocument/2006/relationships/image" Target="../media/image235.jpg"/><Relationship Id="rId9" Type="http://schemas.openxmlformats.org/officeDocument/2006/relationships/image" Target="../media/image240.jpg"/></Relationships>
</file>

<file path=xl/drawings/_rels/drawing14.xml.rels><?xml version="1.0" encoding="UTF-8" standalone="yes"?>
<Relationships xmlns="http://schemas.openxmlformats.org/package/2006/relationships"><Relationship Id="rId26" Type="http://schemas.openxmlformats.org/officeDocument/2006/relationships/image" Target="../media/image269.jpg"/><Relationship Id="rId21" Type="http://schemas.openxmlformats.org/officeDocument/2006/relationships/image" Target="../media/image264.jpg"/><Relationship Id="rId42" Type="http://schemas.openxmlformats.org/officeDocument/2006/relationships/image" Target="../media/image285.jpg"/><Relationship Id="rId47" Type="http://schemas.openxmlformats.org/officeDocument/2006/relationships/image" Target="../media/image290.jpg"/><Relationship Id="rId63" Type="http://schemas.openxmlformats.org/officeDocument/2006/relationships/image" Target="../media/image306.jpg"/><Relationship Id="rId68" Type="http://schemas.openxmlformats.org/officeDocument/2006/relationships/image" Target="../media/image311.jpg"/><Relationship Id="rId7" Type="http://schemas.openxmlformats.org/officeDocument/2006/relationships/image" Target="../media/image250.jpg"/><Relationship Id="rId71" Type="http://schemas.openxmlformats.org/officeDocument/2006/relationships/image" Target="../media/image314.jpg"/><Relationship Id="rId2" Type="http://schemas.openxmlformats.org/officeDocument/2006/relationships/image" Target="../media/image245.jpg"/><Relationship Id="rId16" Type="http://schemas.openxmlformats.org/officeDocument/2006/relationships/image" Target="../media/image259.jpg"/><Relationship Id="rId29" Type="http://schemas.openxmlformats.org/officeDocument/2006/relationships/image" Target="../media/image272.jpg"/><Relationship Id="rId11" Type="http://schemas.openxmlformats.org/officeDocument/2006/relationships/image" Target="../media/image254.jpg"/><Relationship Id="rId24" Type="http://schemas.openxmlformats.org/officeDocument/2006/relationships/image" Target="../media/image267.jpg"/><Relationship Id="rId32" Type="http://schemas.openxmlformats.org/officeDocument/2006/relationships/image" Target="../media/image275.jpg"/><Relationship Id="rId37" Type="http://schemas.openxmlformats.org/officeDocument/2006/relationships/image" Target="../media/image280.jpg"/><Relationship Id="rId40" Type="http://schemas.openxmlformats.org/officeDocument/2006/relationships/image" Target="../media/image283.jpg"/><Relationship Id="rId45" Type="http://schemas.openxmlformats.org/officeDocument/2006/relationships/image" Target="../media/image288.jpg"/><Relationship Id="rId53" Type="http://schemas.openxmlformats.org/officeDocument/2006/relationships/image" Target="../media/image296.jpg"/><Relationship Id="rId58" Type="http://schemas.openxmlformats.org/officeDocument/2006/relationships/image" Target="../media/image301.jpg"/><Relationship Id="rId66" Type="http://schemas.openxmlformats.org/officeDocument/2006/relationships/image" Target="../media/image309.jpg"/><Relationship Id="rId5" Type="http://schemas.openxmlformats.org/officeDocument/2006/relationships/image" Target="../media/image248.jpg"/><Relationship Id="rId61" Type="http://schemas.openxmlformats.org/officeDocument/2006/relationships/image" Target="../media/image304.jpg"/><Relationship Id="rId19" Type="http://schemas.openxmlformats.org/officeDocument/2006/relationships/image" Target="../media/image262.jpg"/><Relationship Id="rId14" Type="http://schemas.openxmlformats.org/officeDocument/2006/relationships/image" Target="../media/image257.jpg"/><Relationship Id="rId22" Type="http://schemas.openxmlformats.org/officeDocument/2006/relationships/image" Target="../media/image265.jpg"/><Relationship Id="rId27" Type="http://schemas.openxmlformats.org/officeDocument/2006/relationships/image" Target="../media/image270.jpg"/><Relationship Id="rId30" Type="http://schemas.openxmlformats.org/officeDocument/2006/relationships/image" Target="../media/image273.jpg"/><Relationship Id="rId35" Type="http://schemas.openxmlformats.org/officeDocument/2006/relationships/image" Target="../media/image278.jpg"/><Relationship Id="rId43" Type="http://schemas.openxmlformats.org/officeDocument/2006/relationships/image" Target="../media/image286.jpg"/><Relationship Id="rId48" Type="http://schemas.openxmlformats.org/officeDocument/2006/relationships/image" Target="../media/image291.jpg"/><Relationship Id="rId56" Type="http://schemas.openxmlformats.org/officeDocument/2006/relationships/image" Target="../media/image299.jpg"/><Relationship Id="rId64" Type="http://schemas.openxmlformats.org/officeDocument/2006/relationships/image" Target="../media/image307.jpg"/><Relationship Id="rId69" Type="http://schemas.openxmlformats.org/officeDocument/2006/relationships/image" Target="../media/image312.jpg"/><Relationship Id="rId8" Type="http://schemas.openxmlformats.org/officeDocument/2006/relationships/image" Target="../media/image251.jpg"/><Relationship Id="rId51" Type="http://schemas.openxmlformats.org/officeDocument/2006/relationships/image" Target="../media/image294.jpg"/><Relationship Id="rId72" Type="http://schemas.openxmlformats.org/officeDocument/2006/relationships/image" Target="../media/image315.jpg"/><Relationship Id="rId3" Type="http://schemas.openxmlformats.org/officeDocument/2006/relationships/image" Target="../media/image246.jpg"/><Relationship Id="rId12" Type="http://schemas.openxmlformats.org/officeDocument/2006/relationships/image" Target="../media/image255.jpg"/><Relationship Id="rId17" Type="http://schemas.openxmlformats.org/officeDocument/2006/relationships/image" Target="../media/image260.jpg"/><Relationship Id="rId25" Type="http://schemas.openxmlformats.org/officeDocument/2006/relationships/image" Target="../media/image268.jpg"/><Relationship Id="rId33" Type="http://schemas.openxmlformats.org/officeDocument/2006/relationships/image" Target="../media/image276.jpg"/><Relationship Id="rId38" Type="http://schemas.openxmlformats.org/officeDocument/2006/relationships/image" Target="../media/image281.jpg"/><Relationship Id="rId46" Type="http://schemas.openxmlformats.org/officeDocument/2006/relationships/image" Target="../media/image289.jpg"/><Relationship Id="rId59" Type="http://schemas.openxmlformats.org/officeDocument/2006/relationships/image" Target="../media/image302.jpg"/><Relationship Id="rId67" Type="http://schemas.openxmlformats.org/officeDocument/2006/relationships/image" Target="../media/image310.jpg"/><Relationship Id="rId20" Type="http://schemas.openxmlformats.org/officeDocument/2006/relationships/image" Target="../media/image263.jpg"/><Relationship Id="rId41" Type="http://schemas.openxmlformats.org/officeDocument/2006/relationships/image" Target="../media/image284.jpg"/><Relationship Id="rId54" Type="http://schemas.openxmlformats.org/officeDocument/2006/relationships/image" Target="../media/image297.jpg"/><Relationship Id="rId62" Type="http://schemas.openxmlformats.org/officeDocument/2006/relationships/image" Target="../media/image305.jpg"/><Relationship Id="rId70" Type="http://schemas.openxmlformats.org/officeDocument/2006/relationships/image" Target="../media/image313.jpg"/><Relationship Id="rId1" Type="http://schemas.openxmlformats.org/officeDocument/2006/relationships/image" Target="../media/image244.jpg"/><Relationship Id="rId6" Type="http://schemas.openxmlformats.org/officeDocument/2006/relationships/image" Target="../media/image249.jpg"/><Relationship Id="rId15" Type="http://schemas.openxmlformats.org/officeDocument/2006/relationships/image" Target="../media/image258.jpg"/><Relationship Id="rId23" Type="http://schemas.openxmlformats.org/officeDocument/2006/relationships/image" Target="../media/image266.jpg"/><Relationship Id="rId28" Type="http://schemas.openxmlformats.org/officeDocument/2006/relationships/image" Target="../media/image271.jpg"/><Relationship Id="rId36" Type="http://schemas.openxmlformats.org/officeDocument/2006/relationships/image" Target="../media/image279.jpg"/><Relationship Id="rId49" Type="http://schemas.openxmlformats.org/officeDocument/2006/relationships/image" Target="../media/image292.jpg"/><Relationship Id="rId57" Type="http://schemas.openxmlformats.org/officeDocument/2006/relationships/image" Target="../media/image300.jpg"/><Relationship Id="rId10" Type="http://schemas.openxmlformats.org/officeDocument/2006/relationships/image" Target="../media/image253.jpg"/><Relationship Id="rId31" Type="http://schemas.openxmlformats.org/officeDocument/2006/relationships/image" Target="../media/image274.jpg"/><Relationship Id="rId44" Type="http://schemas.openxmlformats.org/officeDocument/2006/relationships/image" Target="../media/image287.jpg"/><Relationship Id="rId52" Type="http://schemas.openxmlformats.org/officeDocument/2006/relationships/image" Target="../media/image295.jpg"/><Relationship Id="rId60" Type="http://schemas.openxmlformats.org/officeDocument/2006/relationships/image" Target="../media/image303.jpg"/><Relationship Id="rId65" Type="http://schemas.openxmlformats.org/officeDocument/2006/relationships/image" Target="../media/image308.jpg"/><Relationship Id="rId4" Type="http://schemas.openxmlformats.org/officeDocument/2006/relationships/image" Target="../media/image247.jpg"/><Relationship Id="rId9" Type="http://schemas.openxmlformats.org/officeDocument/2006/relationships/image" Target="../media/image252.jpg"/><Relationship Id="rId13" Type="http://schemas.openxmlformats.org/officeDocument/2006/relationships/image" Target="../media/image256.jpg"/><Relationship Id="rId18" Type="http://schemas.openxmlformats.org/officeDocument/2006/relationships/image" Target="../media/image261.jpg"/><Relationship Id="rId39" Type="http://schemas.openxmlformats.org/officeDocument/2006/relationships/image" Target="../media/image282.jpg"/><Relationship Id="rId34" Type="http://schemas.openxmlformats.org/officeDocument/2006/relationships/image" Target="../media/image277.jpg"/><Relationship Id="rId50" Type="http://schemas.openxmlformats.org/officeDocument/2006/relationships/image" Target="../media/image293.jpg"/><Relationship Id="rId55" Type="http://schemas.openxmlformats.org/officeDocument/2006/relationships/image" Target="../media/image298.jpg"/></Relationships>
</file>

<file path=xl/drawings/_rels/drawing15.xml.rels><?xml version="1.0" encoding="UTF-8" standalone="yes"?>
<Relationships xmlns="http://schemas.openxmlformats.org/package/2006/relationships"><Relationship Id="rId8" Type="http://schemas.openxmlformats.org/officeDocument/2006/relationships/image" Target="../media/image323.jpg"/><Relationship Id="rId13" Type="http://schemas.openxmlformats.org/officeDocument/2006/relationships/image" Target="../media/image328.jpg"/><Relationship Id="rId18" Type="http://schemas.openxmlformats.org/officeDocument/2006/relationships/image" Target="../media/image333.jpg"/><Relationship Id="rId3" Type="http://schemas.openxmlformats.org/officeDocument/2006/relationships/image" Target="../media/image318.jpg"/><Relationship Id="rId21" Type="http://schemas.openxmlformats.org/officeDocument/2006/relationships/image" Target="../media/image336.jpg"/><Relationship Id="rId7" Type="http://schemas.openxmlformats.org/officeDocument/2006/relationships/image" Target="../media/image322.jpg"/><Relationship Id="rId12" Type="http://schemas.openxmlformats.org/officeDocument/2006/relationships/image" Target="../media/image327.jpg"/><Relationship Id="rId17" Type="http://schemas.openxmlformats.org/officeDocument/2006/relationships/image" Target="../media/image332.jpg"/><Relationship Id="rId2" Type="http://schemas.openxmlformats.org/officeDocument/2006/relationships/image" Target="../media/image317.jpg"/><Relationship Id="rId16" Type="http://schemas.openxmlformats.org/officeDocument/2006/relationships/image" Target="../media/image331.jpg"/><Relationship Id="rId20" Type="http://schemas.openxmlformats.org/officeDocument/2006/relationships/image" Target="../media/image335.jpg"/><Relationship Id="rId1" Type="http://schemas.openxmlformats.org/officeDocument/2006/relationships/image" Target="../media/image316.jpg"/><Relationship Id="rId6" Type="http://schemas.openxmlformats.org/officeDocument/2006/relationships/image" Target="../media/image321.jpg"/><Relationship Id="rId11" Type="http://schemas.openxmlformats.org/officeDocument/2006/relationships/image" Target="../media/image326.jpg"/><Relationship Id="rId5" Type="http://schemas.openxmlformats.org/officeDocument/2006/relationships/image" Target="../media/image320.jpg"/><Relationship Id="rId15" Type="http://schemas.openxmlformats.org/officeDocument/2006/relationships/image" Target="../media/image330.jpg"/><Relationship Id="rId10" Type="http://schemas.openxmlformats.org/officeDocument/2006/relationships/image" Target="../media/image325.jpg"/><Relationship Id="rId19" Type="http://schemas.openxmlformats.org/officeDocument/2006/relationships/image" Target="../media/image334.jpg"/><Relationship Id="rId4" Type="http://schemas.openxmlformats.org/officeDocument/2006/relationships/image" Target="../media/image319.jpg"/><Relationship Id="rId9" Type="http://schemas.openxmlformats.org/officeDocument/2006/relationships/image" Target="../media/image324.jpg"/><Relationship Id="rId14" Type="http://schemas.openxmlformats.org/officeDocument/2006/relationships/image" Target="../media/image329.jpg"/></Relationships>
</file>

<file path=xl/drawings/_rels/drawing16.xml.rels><?xml version="1.0" encoding="UTF-8" standalone="yes"?>
<Relationships xmlns="http://schemas.openxmlformats.org/package/2006/relationships"><Relationship Id="rId8" Type="http://schemas.openxmlformats.org/officeDocument/2006/relationships/image" Target="../media/image344.jpg"/><Relationship Id="rId13" Type="http://schemas.openxmlformats.org/officeDocument/2006/relationships/image" Target="../media/image349.jpg"/><Relationship Id="rId18" Type="http://schemas.openxmlformats.org/officeDocument/2006/relationships/image" Target="../media/image354.jpg"/><Relationship Id="rId26" Type="http://schemas.openxmlformats.org/officeDocument/2006/relationships/image" Target="../media/image362.jpg"/><Relationship Id="rId3" Type="http://schemas.openxmlformats.org/officeDocument/2006/relationships/image" Target="../media/image339.jpg"/><Relationship Id="rId21" Type="http://schemas.openxmlformats.org/officeDocument/2006/relationships/image" Target="../media/image357.jpg"/><Relationship Id="rId7" Type="http://schemas.openxmlformats.org/officeDocument/2006/relationships/image" Target="../media/image343.jpg"/><Relationship Id="rId12" Type="http://schemas.openxmlformats.org/officeDocument/2006/relationships/image" Target="../media/image348.jpg"/><Relationship Id="rId17" Type="http://schemas.openxmlformats.org/officeDocument/2006/relationships/image" Target="../media/image353.jpg"/><Relationship Id="rId25" Type="http://schemas.openxmlformats.org/officeDocument/2006/relationships/image" Target="../media/image361.jpg"/><Relationship Id="rId2" Type="http://schemas.openxmlformats.org/officeDocument/2006/relationships/image" Target="../media/image338.jpg"/><Relationship Id="rId16" Type="http://schemas.openxmlformats.org/officeDocument/2006/relationships/image" Target="../media/image352.jpg"/><Relationship Id="rId20" Type="http://schemas.openxmlformats.org/officeDocument/2006/relationships/image" Target="../media/image356.jpg"/><Relationship Id="rId1" Type="http://schemas.openxmlformats.org/officeDocument/2006/relationships/image" Target="../media/image337.jpg"/><Relationship Id="rId6" Type="http://schemas.openxmlformats.org/officeDocument/2006/relationships/image" Target="../media/image342.jpg"/><Relationship Id="rId11" Type="http://schemas.openxmlformats.org/officeDocument/2006/relationships/image" Target="../media/image347.jpg"/><Relationship Id="rId24" Type="http://schemas.openxmlformats.org/officeDocument/2006/relationships/image" Target="../media/image360.jpg"/><Relationship Id="rId5" Type="http://schemas.openxmlformats.org/officeDocument/2006/relationships/image" Target="../media/image341.jpg"/><Relationship Id="rId15" Type="http://schemas.openxmlformats.org/officeDocument/2006/relationships/image" Target="../media/image351.jpg"/><Relationship Id="rId23" Type="http://schemas.openxmlformats.org/officeDocument/2006/relationships/image" Target="../media/image359.jpg"/><Relationship Id="rId10" Type="http://schemas.openxmlformats.org/officeDocument/2006/relationships/image" Target="../media/image346.jpg"/><Relationship Id="rId19" Type="http://schemas.openxmlformats.org/officeDocument/2006/relationships/image" Target="../media/image355.jpg"/><Relationship Id="rId4" Type="http://schemas.openxmlformats.org/officeDocument/2006/relationships/image" Target="../media/image340.jpg"/><Relationship Id="rId9" Type="http://schemas.openxmlformats.org/officeDocument/2006/relationships/image" Target="../media/image345.jpg"/><Relationship Id="rId14" Type="http://schemas.openxmlformats.org/officeDocument/2006/relationships/image" Target="../media/image350.jpg"/><Relationship Id="rId22" Type="http://schemas.openxmlformats.org/officeDocument/2006/relationships/image" Target="../media/image358.jpg"/><Relationship Id="rId27" Type="http://schemas.openxmlformats.org/officeDocument/2006/relationships/image" Target="../media/image363.jpg"/></Relationships>
</file>

<file path=xl/drawings/_rels/drawing17.xml.rels><?xml version="1.0" encoding="UTF-8" standalone="yes"?>
<Relationships xmlns="http://schemas.openxmlformats.org/package/2006/relationships"><Relationship Id="rId13" Type="http://schemas.openxmlformats.org/officeDocument/2006/relationships/image" Target="../media/image376.jpg"/><Relationship Id="rId18" Type="http://schemas.openxmlformats.org/officeDocument/2006/relationships/image" Target="../media/image381.jpg"/><Relationship Id="rId26" Type="http://schemas.openxmlformats.org/officeDocument/2006/relationships/image" Target="../media/image389.jpg"/><Relationship Id="rId39" Type="http://schemas.openxmlformats.org/officeDocument/2006/relationships/image" Target="../media/image402.jpg"/><Relationship Id="rId21" Type="http://schemas.openxmlformats.org/officeDocument/2006/relationships/image" Target="../media/image384.jpg"/><Relationship Id="rId34" Type="http://schemas.openxmlformats.org/officeDocument/2006/relationships/image" Target="../media/image397.jpg"/><Relationship Id="rId42" Type="http://schemas.openxmlformats.org/officeDocument/2006/relationships/image" Target="../media/image405.jpg"/><Relationship Id="rId47" Type="http://schemas.openxmlformats.org/officeDocument/2006/relationships/image" Target="../media/image410.jpg"/><Relationship Id="rId50" Type="http://schemas.openxmlformats.org/officeDocument/2006/relationships/image" Target="../media/image413.jpg"/><Relationship Id="rId55" Type="http://schemas.openxmlformats.org/officeDocument/2006/relationships/image" Target="../media/image418.jpg"/><Relationship Id="rId7" Type="http://schemas.openxmlformats.org/officeDocument/2006/relationships/image" Target="../media/image370.jpg"/><Relationship Id="rId2" Type="http://schemas.openxmlformats.org/officeDocument/2006/relationships/image" Target="../media/image365.jpg"/><Relationship Id="rId16" Type="http://schemas.openxmlformats.org/officeDocument/2006/relationships/image" Target="../media/image379.jpg"/><Relationship Id="rId29" Type="http://schemas.openxmlformats.org/officeDocument/2006/relationships/image" Target="../media/image392.jpg"/><Relationship Id="rId11" Type="http://schemas.openxmlformats.org/officeDocument/2006/relationships/image" Target="../media/image374.jpg"/><Relationship Id="rId24" Type="http://schemas.openxmlformats.org/officeDocument/2006/relationships/image" Target="../media/image387.jpg"/><Relationship Id="rId32" Type="http://schemas.openxmlformats.org/officeDocument/2006/relationships/image" Target="../media/image395.jpg"/><Relationship Id="rId37" Type="http://schemas.openxmlformats.org/officeDocument/2006/relationships/image" Target="../media/image400.jpg"/><Relationship Id="rId40" Type="http://schemas.openxmlformats.org/officeDocument/2006/relationships/image" Target="../media/image403.jpg"/><Relationship Id="rId45" Type="http://schemas.openxmlformats.org/officeDocument/2006/relationships/image" Target="../media/image408.jpg"/><Relationship Id="rId53" Type="http://schemas.openxmlformats.org/officeDocument/2006/relationships/image" Target="../media/image416.jpg"/><Relationship Id="rId58" Type="http://schemas.openxmlformats.org/officeDocument/2006/relationships/image" Target="../media/image421.jpg"/><Relationship Id="rId5" Type="http://schemas.openxmlformats.org/officeDocument/2006/relationships/image" Target="../media/image368.jpg"/><Relationship Id="rId19" Type="http://schemas.openxmlformats.org/officeDocument/2006/relationships/image" Target="../media/image382.jpg"/><Relationship Id="rId4" Type="http://schemas.openxmlformats.org/officeDocument/2006/relationships/image" Target="../media/image367.jpg"/><Relationship Id="rId9" Type="http://schemas.openxmlformats.org/officeDocument/2006/relationships/image" Target="../media/image372.jpg"/><Relationship Id="rId14" Type="http://schemas.openxmlformats.org/officeDocument/2006/relationships/image" Target="../media/image377.jpg"/><Relationship Id="rId22" Type="http://schemas.openxmlformats.org/officeDocument/2006/relationships/image" Target="../media/image385.jpg"/><Relationship Id="rId27" Type="http://schemas.openxmlformats.org/officeDocument/2006/relationships/image" Target="../media/image390.jpg"/><Relationship Id="rId30" Type="http://schemas.openxmlformats.org/officeDocument/2006/relationships/image" Target="../media/image393.jpg"/><Relationship Id="rId35" Type="http://schemas.openxmlformats.org/officeDocument/2006/relationships/image" Target="../media/image398.jpg"/><Relationship Id="rId43" Type="http://schemas.openxmlformats.org/officeDocument/2006/relationships/image" Target="../media/image406.jpg"/><Relationship Id="rId48" Type="http://schemas.openxmlformats.org/officeDocument/2006/relationships/image" Target="../media/image411.jpg"/><Relationship Id="rId56" Type="http://schemas.openxmlformats.org/officeDocument/2006/relationships/image" Target="../media/image419.jpg"/><Relationship Id="rId8" Type="http://schemas.openxmlformats.org/officeDocument/2006/relationships/image" Target="../media/image371.jpg"/><Relationship Id="rId51" Type="http://schemas.openxmlformats.org/officeDocument/2006/relationships/image" Target="../media/image414.jpg"/><Relationship Id="rId3" Type="http://schemas.openxmlformats.org/officeDocument/2006/relationships/image" Target="../media/image366.jpg"/><Relationship Id="rId12" Type="http://schemas.openxmlformats.org/officeDocument/2006/relationships/image" Target="../media/image375.jpg"/><Relationship Id="rId17" Type="http://schemas.openxmlformats.org/officeDocument/2006/relationships/image" Target="../media/image380.jpg"/><Relationship Id="rId25" Type="http://schemas.openxmlformats.org/officeDocument/2006/relationships/image" Target="../media/image388.jpg"/><Relationship Id="rId33" Type="http://schemas.openxmlformats.org/officeDocument/2006/relationships/image" Target="../media/image396.jpg"/><Relationship Id="rId38" Type="http://schemas.openxmlformats.org/officeDocument/2006/relationships/image" Target="../media/image401.jpg"/><Relationship Id="rId46" Type="http://schemas.openxmlformats.org/officeDocument/2006/relationships/image" Target="../media/image409.jpg"/><Relationship Id="rId59" Type="http://schemas.openxmlformats.org/officeDocument/2006/relationships/image" Target="../media/image422.jpg"/><Relationship Id="rId20" Type="http://schemas.openxmlformats.org/officeDocument/2006/relationships/image" Target="../media/image383.jpg"/><Relationship Id="rId41" Type="http://schemas.openxmlformats.org/officeDocument/2006/relationships/image" Target="../media/image404.jpg"/><Relationship Id="rId54" Type="http://schemas.openxmlformats.org/officeDocument/2006/relationships/image" Target="../media/image417.jpg"/><Relationship Id="rId1" Type="http://schemas.openxmlformats.org/officeDocument/2006/relationships/image" Target="../media/image364.jpg"/><Relationship Id="rId6" Type="http://schemas.openxmlformats.org/officeDocument/2006/relationships/image" Target="../media/image369.jpg"/><Relationship Id="rId15" Type="http://schemas.openxmlformats.org/officeDocument/2006/relationships/image" Target="../media/image378.jpg"/><Relationship Id="rId23" Type="http://schemas.openxmlformats.org/officeDocument/2006/relationships/image" Target="../media/image386.jpg"/><Relationship Id="rId28" Type="http://schemas.openxmlformats.org/officeDocument/2006/relationships/image" Target="../media/image391.jpg"/><Relationship Id="rId36" Type="http://schemas.openxmlformats.org/officeDocument/2006/relationships/image" Target="../media/image399.jpg"/><Relationship Id="rId49" Type="http://schemas.openxmlformats.org/officeDocument/2006/relationships/image" Target="../media/image412.jpg"/><Relationship Id="rId57" Type="http://schemas.openxmlformats.org/officeDocument/2006/relationships/image" Target="../media/image420.jpg"/><Relationship Id="rId10" Type="http://schemas.openxmlformats.org/officeDocument/2006/relationships/image" Target="../media/image373.jpg"/><Relationship Id="rId31" Type="http://schemas.openxmlformats.org/officeDocument/2006/relationships/image" Target="../media/image394.jpg"/><Relationship Id="rId44" Type="http://schemas.openxmlformats.org/officeDocument/2006/relationships/image" Target="../media/image407.jpg"/><Relationship Id="rId52" Type="http://schemas.openxmlformats.org/officeDocument/2006/relationships/image" Target="../media/image415.jpg"/></Relationships>
</file>

<file path=xl/drawings/_rels/drawing18.xml.rels><?xml version="1.0" encoding="UTF-8" standalone="yes"?>
<Relationships xmlns="http://schemas.openxmlformats.org/package/2006/relationships"><Relationship Id="rId13" Type="http://schemas.openxmlformats.org/officeDocument/2006/relationships/image" Target="../media/image435.jpg"/><Relationship Id="rId18" Type="http://schemas.openxmlformats.org/officeDocument/2006/relationships/image" Target="../media/image440.jpg"/><Relationship Id="rId26" Type="http://schemas.openxmlformats.org/officeDocument/2006/relationships/image" Target="../media/image448.jpg"/><Relationship Id="rId39" Type="http://schemas.openxmlformats.org/officeDocument/2006/relationships/image" Target="../media/image461.jpg"/><Relationship Id="rId21" Type="http://schemas.openxmlformats.org/officeDocument/2006/relationships/image" Target="../media/image443.jpg"/><Relationship Id="rId34" Type="http://schemas.openxmlformats.org/officeDocument/2006/relationships/image" Target="../media/image456.jpg"/><Relationship Id="rId42" Type="http://schemas.openxmlformats.org/officeDocument/2006/relationships/image" Target="../media/image464.jpg"/><Relationship Id="rId47" Type="http://schemas.openxmlformats.org/officeDocument/2006/relationships/image" Target="../media/image469.jpg"/><Relationship Id="rId7" Type="http://schemas.openxmlformats.org/officeDocument/2006/relationships/image" Target="../media/image429.jpg"/><Relationship Id="rId2" Type="http://schemas.openxmlformats.org/officeDocument/2006/relationships/image" Target="../media/image424.jpg"/><Relationship Id="rId16" Type="http://schemas.openxmlformats.org/officeDocument/2006/relationships/image" Target="../media/image438.jpg"/><Relationship Id="rId29" Type="http://schemas.openxmlformats.org/officeDocument/2006/relationships/image" Target="../media/image451.jpg"/><Relationship Id="rId1" Type="http://schemas.openxmlformats.org/officeDocument/2006/relationships/image" Target="../media/image423.jpg"/><Relationship Id="rId6" Type="http://schemas.openxmlformats.org/officeDocument/2006/relationships/image" Target="../media/image428.jpg"/><Relationship Id="rId11" Type="http://schemas.openxmlformats.org/officeDocument/2006/relationships/image" Target="../media/image433.jpg"/><Relationship Id="rId24" Type="http://schemas.openxmlformats.org/officeDocument/2006/relationships/image" Target="../media/image446.jpg"/><Relationship Id="rId32" Type="http://schemas.openxmlformats.org/officeDocument/2006/relationships/image" Target="../media/image454.jpg"/><Relationship Id="rId37" Type="http://schemas.openxmlformats.org/officeDocument/2006/relationships/image" Target="../media/image459.jpg"/><Relationship Id="rId40" Type="http://schemas.openxmlformats.org/officeDocument/2006/relationships/image" Target="../media/image462.jpg"/><Relationship Id="rId45" Type="http://schemas.openxmlformats.org/officeDocument/2006/relationships/image" Target="../media/image467.jpg"/><Relationship Id="rId5" Type="http://schemas.openxmlformats.org/officeDocument/2006/relationships/image" Target="../media/image427.jpg"/><Relationship Id="rId15" Type="http://schemas.openxmlformats.org/officeDocument/2006/relationships/image" Target="../media/image437.jpg"/><Relationship Id="rId23" Type="http://schemas.openxmlformats.org/officeDocument/2006/relationships/image" Target="../media/image445.jpg"/><Relationship Id="rId28" Type="http://schemas.openxmlformats.org/officeDocument/2006/relationships/image" Target="../media/image450.jpg"/><Relationship Id="rId36" Type="http://schemas.openxmlformats.org/officeDocument/2006/relationships/image" Target="../media/image458.jpg"/><Relationship Id="rId10" Type="http://schemas.openxmlformats.org/officeDocument/2006/relationships/image" Target="../media/image432.jpg"/><Relationship Id="rId19" Type="http://schemas.openxmlformats.org/officeDocument/2006/relationships/image" Target="../media/image441.jpg"/><Relationship Id="rId31" Type="http://schemas.openxmlformats.org/officeDocument/2006/relationships/image" Target="../media/image453.jpg"/><Relationship Id="rId44" Type="http://schemas.openxmlformats.org/officeDocument/2006/relationships/image" Target="../media/image466.jpg"/><Relationship Id="rId4" Type="http://schemas.openxmlformats.org/officeDocument/2006/relationships/image" Target="../media/image426.jpg"/><Relationship Id="rId9" Type="http://schemas.openxmlformats.org/officeDocument/2006/relationships/image" Target="../media/image431.jpg"/><Relationship Id="rId14" Type="http://schemas.openxmlformats.org/officeDocument/2006/relationships/image" Target="../media/image436.jpg"/><Relationship Id="rId22" Type="http://schemas.openxmlformats.org/officeDocument/2006/relationships/image" Target="../media/image444.jpg"/><Relationship Id="rId27" Type="http://schemas.openxmlformats.org/officeDocument/2006/relationships/image" Target="../media/image449.jpg"/><Relationship Id="rId30" Type="http://schemas.openxmlformats.org/officeDocument/2006/relationships/image" Target="../media/image452.jpg"/><Relationship Id="rId35" Type="http://schemas.openxmlformats.org/officeDocument/2006/relationships/image" Target="../media/image457.jpg"/><Relationship Id="rId43" Type="http://schemas.openxmlformats.org/officeDocument/2006/relationships/image" Target="../media/image465.jpg"/><Relationship Id="rId48" Type="http://schemas.openxmlformats.org/officeDocument/2006/relationships/image" Target="../media/image470.jpg"/><Relationship Id="rId8" Type="http://schemas.openxmlformats.org/officeDocument/2006/relationships/image" Target="../media/image430.jpg"/><Relationship Id="rId3" Type="http://schemas.openxmlformats.org/officeDocument/2006/relationships/image" Target="../media/image425.jpg"/><Relationship Id="rId12" Type="http://schemas.openxmlformats.org/officeDocument/2006/relationships/image" Target="../media/image434.jpg"/><Relationship Id="rId17" Type="http://schemas.openxmlformats.org/officeDocument/2006/relationships/image" Target="../media/image439.jpg"/><Relationship Id="rId25" Type="http://schemas.openxmlformats.org/officeDocument/2006/relationships/image" Target="../media/image447.jpg"/><Relationship Id="rId33" Type="http://schemas.openxmlformats.org/officeDocument/2006/relationships/image" Target="../media/image455.jpg"/><Relationship Id="rId38" Type="http://schemas.openxmlformats.org/officeDocument/2006/relationships/image" Target="../media/image460.jpg"/><Relationship Id="rId46" Type="http://schemas.openxmlformats.org/officeDocument/2006/relationships/image" Target="../media/image468.jpg"/><Relationship Id="rId20" Type="http://schemas.openxmlformats.org/officeDocument/2006/relationships/image" Target="../media/image442.jpg"/><Relationship Id="rId41" Type="http://schemas.openxmlformats.org/officeDocument/2006/relationships/image" Target="../media/image463.jpg"/></Relationships>
</file>

<file path=xl/drawings/_rels/drawing19.xml.rels><?xml version="1.0" encoding="UTF-8" standalone="yes"?>
<Relationships xmlns="http://schemas.openxmlformats.org/package/2006/relationships"><Relationship Id="rId3" Type="http://schemas.openxmlformats.org/officeDocument/2006/relationships/image" Target="../media/image473.jpg"/><Relationship Id="rId2" Type="http://schemas.openxmlformats.org/officeDocument/2006/relationships/image" Target="../media/image472.jpg"/><Relationship Id="rId1" Type="http://schemas.openxmlformats.org/officeDocument/2006/relationships/image" Target="../media/image47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0.jpg"/><Relationship Id="rId2" Type="http://schemas.openxmlformats.org/officeDocument/2006/relationships/image" Target="../media/image29.jpg"/><Relationship Id="rId1" Type="http://schemas.openxmlformats.org/officeDocument/2006/relationships/image" Target="../media/image28.jpg"/><Relationship Id="rId4" Type="http://schemas.openxmlformats.org/officeDocument/2006/relationships/image" Target="../media/image3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474.jpg"/></Relationships>
</file>

<file path=xl/drawings/_rels/drawing3.xml.rels><?xml version="1.0" encoding="UTF-8" standalone="yes"?>
<Relationships xmlns="http://schemas.openxmlformats.org/package/2006/relationships"><Relationship Id="rId8" Type="http://schemas.openxmlformats.org/officeDocument/2006/relationships/image" Target="../media/image39.jpg"/><Relationship Id="rId3" Type="http://schemas.openxmlformats.org/officeDocument/2006/relationships/image" Target="../media/image34.jpg"/><Relationship Id="rId7" Type="http://schemas.openxmlformats.org/officeDocument/2006/relationships/image" Target="../media/image38.jpg"/><Relationship Id="rId2" Type="http://schemas.openxmlformats.org/officeDocument/2006/relationships/image" Target="../media/image33.jpg"/><Relationship Id="rId1" Type="http://schemas.openxmlformats.org/officeDocument/2006/relationships/image" Target="../media/image32.jpg"/><Relationship Id="rId6" Type="http://schemas.openxmlformats.org/officeDocument/2006/relationships/image" Target="../media/image37.jpg"/><Relationship Id="rId11" Type="http://schemas.openxmlformats.org/officeDocument/2006/relationships/image" Target="../media/image42.jpg"/><Relationship Id="rId5" Type="http://schemas.openxmlformats.org/officeDocument/2006/relationships/image" Target="../media/image36.jpg"/><Relationship Id="rId10" Type="http://schemas.openxmlformats.org/officeDocument/2006/relationships/image" Target="../media/image41.jpg"/><Relationship Id="rId4" Type="http://schemas.openxmlformats.org/officeDocument/2006/relationships/image" Target="../media/image35.jpg"/><Relationship Id="rId9" Type="http://schemas.openxmlformats.org/officeDocument/2006/relationships/image" Target="../media/image40.jpg"/></Relationships>
</file>

<file path=xl/drawings/_rels/drawing4.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44.jpg"/><Relationship Id="rId1" Type="http://schemas.openxmlformats.org/officeDocument/2006/relationships/image" Target="../media/image43.jpg"/></Relationships>
</file>

<file path=xl/drawings/_rels/drawing5.xml.rels><?xml version="1.0" encoding="UTF-8" standalone="yes"?>
<Relationships xmlns="http://schemas.openxmlformats.org/package/2006/relationships"><Relationship Id="rId13" Type="http://schemas.openxmlformats.org/officeDocument/2006/relationships/image" Target="../media/image58.jpg"/><Relationship Id="rId18" Type="http://schemas.openxmlformats.org/officeDocument/2006/relationships/image" Target="../media/image63.jpg"/><Relationship Id="rId26" Type="http://schemas.openxmlformats.org/officeDocument/2006/relationships/image" Target="../media/image71.jpg"/><Relationship Id="rId39" Type="http://schemas.openxmlformats.org/officeDocument/2006/relationships/image" Target="../media/image84.jpg"/><Relationship Id="rId21" Type="http://schemas.openxmlformats.org/officeDocument/2006/relationships/image" Target="../media/image66.jpg"/><Relationship Id="rId34" Type="http://schemas.openxmlformats.org/officeDocument/2006/relationships/image" Target="../media/image79.jpg"/><Relationship Id="rId42" Type="http://schemas.openxmlformats.org/officeDocument/2006/relationships/image" Target="../media/image87.jpg"/><Relationship Id="rId7" Type="http://schemas.openxmlformats.org/officeDocument/2006/relationships/image" Target="../media/image52.jpg"/><Relationship Id="rId2" Type="http://schemas.openxmlformats.org/officeDocument/2006/relationships/image" Target="../media/image47.jpg"/><Relationship Id="rId16" Type="http://schemas.openxmlformats.org/officeDocument/2006/relationships/image" Target="../media/image61.jpg"/><Relationship Id="rId29" Type="http://schemas.openxmlformats.org/officeDocument/2006/relationships/image" Target="../media/image74.jpg"/><Relationship Id="rId1" Type="http://schemas.openxmlformats.org/officeDocument/2006/relationships/image" Target="../media/image46.jpg"/><Relationship Id="rId6" Type="http://schemas.openxmlformats.org/officeDocument/2006/relationships/image" Target="../media/image51.jpg"/><Relationship Id="rId11" Type="http://schemas.openxmlformats.org/officeDocument/2006/relationships/image" Target="../media/image56.jpg"/><Relationship Id="rId24" Type="http://schemas.openxmlformats.org/officeDocument/2006/relationships/image" Target="../media/image69.jpg"/><Relationship Id="rId32" Type="http://schemas.openxmlformats.org/officeDocument/2006/relationships/image" Target="../media/image77.jpg"/><Relationship Id="rId37" Type="http://schemas.openxmlformats.org/officeDocument/2006/relationships/image" Target="../media/image82.jpg"/><Relationship Id="rId40" Type="http://schemas.openxmlformats.org/officeDocument/2006/relationships/image" Target="../media/image85.jpg"/><Relationship Id="rId45" Type="http://schemas.openxmlformats.org/officeDocument/2006/relationships/image" Target="../media/image90.jpg"/><Relationship Id="rId5" Type="http://schemas.openxmlformats.org/officeDocument/2006/relationships/image" Target="../media/image50.jpg"/><Relationship Id="rId15" Type="http://schemas.openxmlformats.org/officeDocument/2006/relationships/image" Target="../media/image60.jpg"/><Relationship Id="rId23" Type="http://schemas.openxmlformats.org/officeDocument/2006/relationships/image" Target="../media/image68.jpg"/><Relationship Id="rId28" Type="http://schemas.openxmlformats.org/officeDocument/2006/relationships/image" Target="../media/image73.jpg"/><Relationship Id="rId36" Type="http://schemas.openxmlformats.org/officeDocument/2006/relationships/image" Target="../media/image81.jpg"/><Relationship Id="rId10" Type="http://schemas.openxmlformats.org/officeDocument/2006/relationships/image" Target="../media/image55.jpg"/><Relationship Id="rId19" Type="http://schemas.openxmlformats.org/officeDocument/2006/relationships/image" Target="../media/image64.jpg"/><Relationship Id="rId31" Type="http://schemas.openxmlformats.org/officeDocument/2006/relationships/image" Target="../media/image76.jpg"/><Relationship Id="rId44" Type="http://schemas.openxmlformats.org/officeDocument/2006/relationships/image" Target="../media/image89.jpg"/><Relationship Id="rId4" Type="http://schemas.openxmlformats.org/officeDocument/2006/relationships/image" Target="../media/image49.jpg"/><Relationship Id="rId9" Type="http://schemas.openxmlformats.org/officeDocument/2006/relationships/image" Target="../media/image54.jpg"/><Relationship Id="rId14" Type="http://schemas.openxmlformats.org/officeDocument/2006/relationships/image" Target="../media/image59.jpg"/><Relationship Id="rId22" Type="http://schemas.openxmlformats.org/officeDocument/2006/relationships/image" Target="../media/image67.jpg"/><Relationship Id="rId27" Type="http://schemas.openxmlformats.org/officeDocument/2006/relationships/image" Target="../media/image72.jpg"/><Relationship Id="rId30" Type="http://schemas.openxmlformats.org/officeDocument/2006/relationships/image" Target="../media/image75.jpg"/><Relationship Id="rId35" Type="http://schemas.openxmlformats.org/officeDocument/2006/relationships/image" Target="../media/image80.jpg"/><Relationship Id="rId43" Type="http://schemas.openxmlformats.org/officeDocument/2006/relationships/image" Target="../media/image88.jpg"/><Relationship Id="rId8" Type="http://schemas.openxmlformats.org/officeDocument/2006/relationships/image" Target="../media/image53.jpg"/><Relationship Id="rId3" Type="http://schemas.openxmlformats.org/officeDocument/2006/relationships/image" Target="../media/image48.jpg"/><Relationship Id="rId12" Type="http://schemas.openxmlformats.org/officeDocument/2006/relationships/image" Target="../media/image57.jpg"/><Relationship Id="rId17" Type="http://schemas.openxmlformats.org/officeDocument/2006/relationships/image" Target="../media/image62.jpg"/><Relationship Id="rId25" Type="http://schemas.openxmlformats.org/officeDocument/2006/relationships/image" Target="../media/image70.jpg"/><Relationship Id="rId33" Type="http://schemas.openxmlformats.org/officeDocument/2006/relationships/image" Target="../media/image78.jpg"/><Relationship Id="rId38" Type="http://schemas.openxmlformats.org/officeDocument/2006/relationships/image" Target="../media/image83.jpg"/><Relationship Id="rId20" Type="http://schemas.openxmlformats.org/officeDocument/2006/relationships/image" Target="../media/image65.jpg"/><Relationship Id="rId41" Type="http://schemas.openxmlformats.org/officeDocument/2006/relationships/image" Target="../media/image86.jpg"/></Relationships>
</file>

<file path=xl/drawings/_rels/drawing6.xml.rels><?xml version="1.0" encoding="UTF-8" standalone="yes"?>
<Relationships xmlns="http://schemas.openxmlformats.org/package/2006/relationships"><Relationship Id="rId13" Type="http://schemas.openxmlformats.org/officeDocument/2006/relationships/image" Target="../media/image103.jpg"/><Relationship Id="rId18" Type="http://schemas.openxmlformats.org/officeDocument/2006/relationships/image" Target="../media/image108.jpg"/><Relationship Id="rId26" Type="http://schemas.openxmlformats.org/officeDocument/2006/relationships/image" Target="../media/image116.jpg"/><Relationship Id="rId39" Type="http://schemas.openxmlformats.org/officeDocument/2006/relationships/image" Target="../media/image129.jpg"/><Relationship Id="rId21" Type="http://schemas.openxmlformats.org/officeDocument/2006/relationships/image" Target="../media/image111.jpg"/><Relationship Id="rId34" Type="http://schemas.openxmlformats.org/officeDocument/2006/relationships/image" Target="../media/image124.jpg"/><Relationship Id="rId42" Type="http://schemas.openxmlformats.org/officeDocument/2006/relationships/image" Target="../media/image132.jpg"/><Relationship Id="rId47" Type="http://schemas.openxmlformats.org/officeDocument/2006/relationships/image" Target="../media/image137.jpg"/><Relationship Id="rId50" Type="http://schemas.openxmlformats.org/officeDocument/2006/relationships/image" Target="../media/image140.jpg"/><Relationship Id="rId55" Type="http://schemas.openxmlformats.org/officeDocument/2006/relationships/image" Target="../media/image145.jpg"/><Relationship Id="rId7" Type="http://schemas.openxmlformats.org/officeDocument/2006/relationships/image" Target="../media/image97.jpg"/><Relationship Id="rId2" Type="http://schemas.openxmlformats.org/officeDocument/2006/relationships/image" Target="../media/image92.jpg"/><Relationship Id="rId16" Type="http://schemas.openxmlformats.org/officeDocument/2006/relationships/image" Target="../media/image106.jpg"/><Relationship Id="rId29" Type="http://schemas.openxmlformats.org/officeDocument/2006/relationships/image" Target="../media/image119.jpg"/><Relationship Id="rId11" Type="http://schemas.openxmlformats.org/officeDocument/2006/relationships/image" Target="../media/image101.jpg"/><Relationship Id="rId24" Type="http://schemas.openxmlformats.org/officeDocument/2006/relationships/image" Target="../media/image114.jpg"/><Relationship Id="rId32" Type="http://schemas.openxmlformats.org/officeDocument/2006/relationships/image" Target="../media/image122.jpg"/><Relationship Id="rId37" Type="http://schemas.openxmlformats.org/officeDocument/2006/relationships/image" Target="../media/image127.jpg"/><Relationship Id="rId40" Type="http://schemas.openxmlformats.org/officeDocument/2006/relationships/image" Target="../media/image130.jpg"/><Relationship Id="rId45" Type="http://schemas.openxmlformats.org/officeDocument/2006/relationships/image" Target="../media/image135.jpg"/><Relationship Id="rId53" Type="http://schemas.openxmlformats.org/officeDocument/2006/relationships/image" Target="../media/image143.jpg"/><Relationship Id="rId5" Type="http://schemas.openxmlformats.org/officeDocument/2006/relationships/image" Target="../media/image95.jpg"/><Relationship Id="rId10" Type="http://schemas.openxmlformats.org/officeDocument/2006/relationships/image" Target="../media/image100.jpg"/><Relationship Id="rId19" Type="http://schemas.openxmlformats.org/officeDocument/2006/relationships/image" Target="../media/image109.jpg"/><Relationship Id="rId31" Type="http://schemas.openxmlformats.org/officeDocument/2006/relationships/image" Target="../media/image121.jpg"/><Relationship Id="rId44" Type="http://schemas.openxmlformats.org/officeDocument/2006/relationships/image" Target="../media/image134.jpg"/><Relationship Id="rId52" Type="http://schemas.openxmlformats.org/officeDocument/2006/relationships/image" Target="../media/image142.jpg"/><Relationship Id="rId4" Type="http://schemas.openxmlformats.org/officeDocument/2006/relationships/image" Target="../media/image94.jpg"/><Relationship Id="rId9" Type="http://schemas.openxmlformats.org/officeDocument/2006/relationships/image" Target="../media/image99.jpg"/><Relationship Id="rId14" Type="http://schemas.openxmlformats.org/officeDocument/2006/relationships/image" Target="../media/image104.jpg"/><Relationship Id="rId22" Type="http://schemas.openxmlformats.org/officeDocument/2006/relationships/image" Target="../media/image112.jpg"/><Relationship Id="rId27" Type="http://schemas.openxmlformats.org/officeDocument/2006/relationships/image" Target="../media/image117.jpg"/><Relationship Id="rId30" Type="http://schemas.openxmlformats.org/officeDocument/2006/relationships/image" Target="../media/image120.jpg"/><Relationship Id="rId35" Type="http://schemas.openxmlformats.org/officeDocument/2006/relationships/image" Target="../media/image125.jpg"/><Relationship Id="rId43" Type="http://schemas.openxmlformats.org/officeDocument/2006/relationships/image" Target="../media/image133.jpg"/><Relationship Id="rId48" Type="http://schemas.openxmlformats.org/officeDocument/2006/relationships/image" Target="../media/image138.jpg"/><Relationship Id="rId56" Type="http://schemas.openxmlformats.org/officeDocument/2006/relationships/image" Target="../media/image146.jpg"/><Relationship Id="rId8" Type="http://schemas.openxmlformats.org/officeDocument/2006/relationships/image" Target="../media/image98.jpg"/><Relationship Id="rId51" Type="http://schemas.openxmlformats.org/officeDocument/2006/relationships/image" Target="../media/image141.jpg"/><Relationship Id="rId3" Type="http://schemas.openxmlformats.org/officeDocument/2006/relationships/image" Target="../media/image93.jpg"/><Relationship Id="rId12" Type="http://schemas.openxmlformats.org/officeDocument/2006/relationships/image" Target="../media/image102.jpg"/><Relationship Id="rId17" Type="http://schemas.openxmlformats.org/officeDocument/2006/relationships/image" Target="../media/image107.jpg"/><Relationship Id="rId25" Type="http://schemas.openxmlformats.org/officeDocument/2006/relationships/image" Target="../media/image115.jpg"/><Relationship Id="rId33" Type="http://schemas.openxmlformats.org/officeDocument/2006/relationships/image" Target="../media/image123.jpg"/><Relationship Id="rId38" Type="http://schemas.openxmlformats.org/officeDocument/2006/relationships/image" Target="../media/image128.jpg"/><Relationship Id="rId46" Type="http://schemas.openxmlformats.org/officeDocument/2006/relationships/image" Target="../media/image136.jpg"/><Relationship Id="rId20" Type="http://schemas.openxmlformats.org/officeDocument/2006/relationships/image" Target="../media/image110.jpg"/><Relationship Id="rId41" Type="http://schemas.openxmlformats.org/officeDocument/2006/relationships/image" Target="../media/image131.jpg"/><Relationship Id="rId54" Type="http://schemas.openxmlformats.org/officeDocument/2006/relationships/image" Target="../media/image144.jpg"/><Relationship Id="rId1" Type="http://schemas.openxmlformats.org/officeDocument/2006/relationships/image" Target="../media/image91.jpg"/><Relationship Id="rId6" Type="http://schemas.openxmlformats.org/officeDocument/2006/relationships/image" Target="../media/image96.jpg"/><Relationship Id="rId15" Type="http://schemas.openxmlformats.org/officeDocument/2006/relationships/image" Target="../media/image105.jpg"/><Relationship Id="rId23" Type="http://schemas.openxmlformats.org/officeDocument/2006/relationships/image" Target="../media/image113.jpg"/><Relationship Id="rId28" Type="http://schemas.openxmlformats.org/officeDocument/2006/relationships/image" Target="../media/image118.jpg"/><Relationship Id="rId36" Type="http://schemas.openxmlformats.org/officeDocument/2006/relationships/image" Target="../media/image126.jpg"/><Relationship Id="rId49" Type="http://schemas.openxmlformats.org/officeDocument/2006/relationships/image" Target="../media/image139.jpg"/></Relationships>
</file>

<file path=xl/drawings/_rels/drawing7.xml.rels><?xml version="1.0" encoding="UTF-8" standalone="yes"?>
<Relationships xmlns="http://schemas.openxmlformats.org/package/2006/relationships"><Relationship Id="rId3" Type="http://schemas.openxmlformats.org/officeDocument/2006/relationships/image" Target="../media/image149.jpg"/><Relationship Id="rId2" Type="http://schemas.openxmlformats.org/officeDocument/2006/relationships/image" Target="../media/image148.jpg"/><Relationship Id="rId1" Type="http://schemas.openxmlformats.org/officeDocument/2006/relationships/image" Target="../media/image147.jpg"/><Relationship Id="rId4" Type="http://schemas.openxmlformats.org/officeDocument/2006/relationships/image" Target="../media/image150.jpg"/></Relationships>
</file>

<file path=xl/drawings/_rels/drawing8.xml.rels><?xml version="1.0" encoding="UTF-8" standalone="yes"?>
<Relationships xmlns="http://schemas.openxmlformats.org/package/2006/relationships"><Relationship Id="rId8" Type="http://schemas.openxmlformats.org/officeDocument/2006/relationships/image" Target="../media/image158.jpg"/><Relationship Id="rId3" Type="http://schemas.openxmlformats.org/officeDocument/2006/relationships/image" Target="../media/image153.jpg"/><Relationship Id="rId7" Type="http://schemas.openxmlformats.org/officeDocument/2006/relationships/image" Target="../media/image157.jpg"/><Relationship Id="rId12" Type="http://schemas.openxmlformats.org/officeDocument/2006/relationships/image" Target="../media/image162.jpg"/><Relationship Id="rId2" Type="http://schemas.openxmlformats.org/officeDocument/2006/relationships/image" Target="../media/image152.jpg"/><Relationship Id="rId1" Type="http://schemas.openxmlformats.org/officeDocument/2006/relationships/image" Target="../media/image151.jpg"/><Relationship Id="rId6" Type="http://schemas.openxmlformats.org/officeDocument/2006/relationships/image" Target="../media/image156.jpg"/><Relationship Id="rId11" Type="http://schemas.openxmlformats.org/officeDocument/2006/relationships/image" Target="../media/image161.jpg"/><Relationship Id="rId5" Type="http://schemas.openxmlformats.org/officeDocument/2006/relationships/image" Target="../media/image155.jpg"/><Relationship Id="rId10" Type="http://schemas.openxmlformats.org/officeDocument/2006/relationships/image" Target="../media/image160.jpg"/><Relationship Id="rId4" Type="http://schemas.openxmlformats.org/officeDocument/2006/relationships/image" Target="../media/image154.jpg"/><Relationship Id="rId9" Type="http://schemas.openxmlformats.org/officeDocument/2006/relationships/image" Target="../media/image159.jpg"/></Relationships>
</file>

<file path=xl/drawings/_rels/drawing9.xml.rels><?xml version="1.0" encoding="UTF-8" standalone="yes"?>
<Relationships xmlns="http://schemas.openxmlformats.org/package/2006/relationships"><Relationship Id="rId13" Type="http://schemas.openxmlformats.org/officeDocument/2006/relationships/image" Target="../media/image175.jpg"/><Relationship Id="rId18" Type="http://schemas.openxmlformats.org/officeDocument/2006/relationships/image" Target="../media/image180.jpg"/><Relationship Id="rId26" Type="http://schemas.openxmlformats.org/officeDocument/2006/relationships/image" Target="../media/image188.jpg"/><Relationship Id="rId21" Type="http://schemas.openxmlformats.org/officeDocument/2006/relationships/image" Target="../media/image183.jpg"/><Relationship Id="rId34" Type="http://schemas.openxmlformats.org/officeDocument/2006/relationships/image" Target="../media/image196.jpg"/><Relationship Id="rId7" Type="http://schemas.openxmlformats.org/officeDocument/2006/relationships/image" Target="../media/image169.jpg"/><Relationship Id="rId12" Type="http://schemas.openxmlformats.org/officeDocument/2006/relationships/image" Target="../media/image174.jpg"/><Relationship Id="rId17" Type="http://schemas.openxmlformats.org/officeDocument/2006/relationships/image" Target="../media/image179.jpg"/><Relationship Id="rId25" Type="http://schemas.openxmlformats.org/officeDocument/2006/relationships/image" Target="../media/image187.jpg"/><Relationship Id="rId33" Type="http://schemas.openxmlformats.org/officeDocument/2006/relationships/image" Target="../media/image195.jpg"/><Relationship Id="rId38" Type="http://schemas.openxmlformats.org/officeDocument/2006/relationships/image" Target="../media/image200.jpg"/><Relationship Id="rId2" Type="http://schemas.openxmlformats.org/officeDocument/2006/relationships/image" Target="../media/image164.jpg"/><Relationship Id="rId16" Type="http://schemas.openxmlformats.org/officeDocument/2006/relationships/image" Target="../media/image178.jpg"/><Relationship Id="rId20" Type="http://schemas.openxmlformats.org/officeDocument/2006/relationships/image" Target="../media/image182.jpg"/><Relationship Id="rId29" Type="http://schemas.openxmlformats.org/officeDocument/2006/relationships/image" Target="../media/image191.jpg"/><Relationship Id="rId1" Type="http://schemas.openxmlformats.org/officeDocument/2006/relationships/image" Target="../media/image163.jpg"/><Relationship Id="rId6" Type="http://schemas.openxmlformats.org/officeDocument/2006/relationships/image" Target="../media/image168.jpg"/><Relationship Id="rId11" Type="http://schemas.openxmlformats.org/officeDocument/2006/relationships/image" Target="../media/image173.jpg"/><Relationship Id="rId24" Type="http://schemas.openxmlformats.org/officeDocument/2006/relationships/image" Target="../media/image186.jpg"/><Relationship Id="rId32" Type="http://schemas.openxmlformats.org/officeDocument/2006/relationships/image" Target="../media/image194.jpg"/><Relationship Id="rId37" Type="http://schemas.openxmlformats.org/officeDocument/2006/relationships/image" Target="../media/image199.jpg"/><Relationship Id="rId5" Type="http://schemas.openxmlformats.org/officeDocument/2006/relationships/image" Target="../media/image167.jpg"/><Relationship Id="rId15" Type="http://schemas.openxmlformats.org/officeDocument/2006/relationships/image" Target="../media/image177.jpg"/><Relationship Id="rId23" Type="http://schemas.openxmlformats.org/officeDocument/2006/relationships/image" Target="../media/image185.jpg"/><Relationship Id="rId28" Type="http://schemas.openxmlformats.org/officeDocument/2006/relationships/image" Target="../media/image190.jpg"/><Relationship Id="rId36" Type="http://schemas.openxmlformats.org/officeDocument/2006/relationships/image" Target="../media/image198.jpg"/><Relationship Id="rId10" Type="http://schemas.openxmlformats.org/officeDocument/2006/relationships/image" Target="../media/image172.jpg"/><Relationship Id="rId19" Type="http://schemas.openxmlformats.org/officeDocument/2006/relationships/image" Target="../media/image181.jpg"/><Relationship Id="rId31" Type="http://schemas.openxmlformats.org/officeDocument/2006/relationships/image" Target="../media/image193.jpg"/><Relationship Id="rId4" Type="http://schemas.openxmlformats.org/officeDocument/2006/relationships/image" Target="../media/image166.jpg"/><Relationship Id="rId9" Type="http://schemas.openxmlformats.org/officeDocument/2006/relationships/image" Target="../media/image171.jpg"/><Relationship Id="rId14" Type="http://schemas.openxmlformats.org/officeDocument/2006/relationships/image" Target="../media/image176.jpg"/><Relationship Id="rId22" Type="http://schemas.openxmlformats.org/officeDocument/2006/relationships/image" Target="../media/image184.jpg"/><Relationship Id="rId27" Type="http://schemas.openxmlformats.org/officeDocument/2006/relationships/image" Target="../media/image189.jpg"/><Relationship Id="rId30" Type="http://schemas.openxmlformats.org/officeDocument/2006/relationships/image" Target="../media/image192.jpg"/><Relationship Id="rId35" Type="http://schemas.openxmlformats.org/officeDocument/2006/relationships/image" Target="../media/image197.jpg"/><Relationship Id="rId8" Type="http://schemas.openxmlformats.org/officeDocument/2006/relationships/image" Target="../media/image170.jpg"/><Relationship Id="rId3" Type="http://schemas.openxmlformats.org/officeDocument/2006/relationships/image" Target="../media/image165.jpg"/></Relationships>
</file>

<file path=xl/drawings/drawing1.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13.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18.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9.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12.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6.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5.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11.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4.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20.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8.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7.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14.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22.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26.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16.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35.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21.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15.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28.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10.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17.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2.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19.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31.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24.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202.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212.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193.jp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205.jp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213.jp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197.jp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211.jp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229.jp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210.jp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233.jp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209.jpg">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207.jpg">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225.jpg">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233.jpg">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208.jpg">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204.jpg">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206.jpg">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214.jpg">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219.jpg">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223.jpg">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216.jpg">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215.jpg">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218.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217.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237.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222.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224.jp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221.jp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242.jpg">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220.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238.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232.jp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4</xdr:col>
      <xdr:colOff>0</xdr:colOff>
      <xdr:row>2</xdr:row>
      <xdr:rowOff>0</xdr:rowOff>
    </xdr:from>
    <xdr:ext cx="2486025" cy="1905000"/>
    <xdr:pic>
      <xdr:nvPicPr>
        <xdr:cNvPr id="2" name="image241.jpg" descr="Pictur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2486025" cy="1905000"/>
    <xdr:pic>
      <xdr:nvPicPr>
        <xdr:cNvPr id="3" name="image227.jpg" descr="Pictur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7</xdr:row>
      <xdr:rowOff>0</xdr:rowOff>
    </xdr:from>
    <xdr:ext cx="2486025" cy="1905000"/>
    <xdr:pic>
      <xdr:nvPicPr>
        <xdr:cNvPr id="4" name="image236.jpg" descr="Picture">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0</xdr:rowOff>
    </xdr:from>
    <xdr:ext cx="2486025" cy="1905000"/>
    <xdr:pic>
      <xdr:nvPicPr>
        <xdr:cNvPr id="5" name="image236.jpg" descr="Picture">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0</xdr:rowOff>
    </xdr:from>
    <xdr:ext cx="2486025" cy="1905000"/>
    <xdr:pic>
      <xdr:nvPicPr>
        <xdr:cNvPr id="6" name="image236.jpg" descr="Picture">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13</xdr:row>
      <xdr:rowOff>0</xdr:rowOff>
    </xdr:from>
    <xdr:ext cx="2486025" cy="1905000"/>
    <xdr:pic>
      <xdr:nvPicPr>
        <xdr:cNvPr id="7" name="image230.jpg" descr="Picture">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15</xdr:row>
      <xdr:rowOff>0</xdr:rowOff>
    </xdr:from>
    <xdr:ext cx="2486025" cy="1905000"/>
    <xdr:pic>
      <xdr:nvPicPr>
        <xdr:cNvPr id="8" name="image231.jpg" descr="Picture">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2486025" cy="1905000"/>
    <xdr:pic>
      <xdr:nvPicPr>
        <xdr:cNvPr id="9" name="image234.jpg" descr="Picture">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19</xdr:row>
      <xdr:rowOff>0</xdr:rowOff>
    </xdr:from>
    <xdr:ext cx="2486025" cy="1905000"/>
    <xdr:pic>
      <xdr:nvPicPr>
        <xdr:cNvPr id="10" name="image228.jpg" descr="Picture">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21</xdr:row>
      <xdr:rowOff>0</xdr:rowOff>
    </xdr:from>
    <xdr:ext cx="2486025" cy="1905000"/>
    <xdr:pic>
      <xdr:nvPicPr>
        <xdr:cNvPr id="11" name="image226.jpg" descr="Picture">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23</xdr:row>
      <xdr:rowOff>0</xdr:rowOff>
    </xdr:from>
    <xdr:ext cx="2486025" cy="1905000"/>
    <xdr:pic>
      <xdr:nvPicPr>
        <xdr:cNvPr id="12" name="image275.jpg" descr="Picture">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25</xdr:row>
      <xdr:rowOff>0</xdr:rowOff>
    </xdr:from>
    <xdr:ext cx="2486025" cy="1905000"/>
    <xdr:pic>
      <xdr:nvPicPr>
        <xdr:cNvPr id="13" name="image235.jpg" descr="Picture">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27</xdr:row>
      <xdr:rowOff>0</xdr:rowOff>
    </xdr:from>
    <xdr:ext cx="2486025" cy="1905000"/>
    <xdr:pic>
      <xdr:nvPicPr>
        <xdr:cNvPr id="14" name="image239.jpg" descr="Picture">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15" name="image246.jpg">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27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250.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248.jp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243.jp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244.jp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247.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251.jpg">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253.jpg">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256.jpg">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245.jpg">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295.jpg">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257.jpg">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261.jpg">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249.jpg">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255.jpg">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240.jpg">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268.jpg">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260.jpg">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270.jpg">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254.jpg">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252.jpg">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264.jpg">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258.jpg">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266.jpg">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265.jpg">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269.jpg">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263.jpg">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29</xdr:row>
      <xdr:rowOff>0</xdr:rowOff>
    </xdr:from>
    <xdr:ext cx="1905000" cy="1905000"/>
    <xdr:pic>
      <xdr:nvPicPr>
        <xdr:cNvPr id="29" name="image294.jpg">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30</xdr:row>
      <xdr:rowOff>0</xdr:rowOff>
    </xdr:from>
    <xdr:ext cx="1905000" cy="1905000"/>
    <xdr:pic>
      <xdr:nvPicPr>
        <xdr:cNvPr id="30" name="image262.jpg">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905000" cy="1905000"/>
    <xdr:pic>
      <xdr:nvPicPr>
        <xdr:cNvPr id="31" name="image302.jpg">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32</xdr:row>
      <xdr:rowOff>0</xdr:rowOff>
    </xdr:from>
    <xdr:ext cx="1905000" cy="1905000"/>
    <xdr:pic>
      <xdr:nvPicPr>
        <xdr:cNvPr id="32" name="image314.jpg">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33</xdr:row>
      <xdr:rowOff>0</xdr:rowOff>
    </xdr:from>
    <xdr:ext cx="1905000" cy="1905000"/>
    <xdr:pic>
      <xdr:nvPicPr>
        <xdr:cNvPr id="33" name="image282.jpg">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34</xdr:row>
      <xdr:rowOff>0</xdr:rowOff>
    </xdr:from>
    <xdr:ext cx="1905000" cy="1905000"/>
    <xdr:pic>
      <xdr:nvPicPr>
        <xdr:cNvPr id="34" name="image312.jpg">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35</xdr:row>
      <xdr:rowOff>0</xdr:rowOff>
    </xdr:from>
    <xdr:ext cx="1905000" cy="1905000"/>
    <xdr:pic>
      <xdr:nvPicPr>
        <xdr:cNvPr id="35" name="image288.jpg">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36</xdr:row>
      <xdr:rowOff>0</xdr:rowOff>
    </xdr:from>
    <xdr:ext cx="1905000" cy="1905000"/>
    <xdr:pic>
      <xdr:nvPicPr>
        <xdr:cNvPr id="36" name="image267.jpg">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37</xdr:row>
      <xdr:rowOff>0</xdr:rowOff>
    </xdr:from>
    <xdr:ext cx="1905000" cy="1905000"/>
    <xdr:pic>
      <xdr:nvPicPr>
        <xdr:cNvPr id="37" name="image259.jpg">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38</xdr:row>
      <xdr:rowOff>0</xdr:rowOff>
    </xdr:from>
    <xdr:ext cx="1905000" cy="1905000"/>
    <xdr:pic>
      <xdr:nvPicPr>
        <xdr:cNvPr id="38" name="image289.jpg">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39</xdr:row>
      <xdr:rowOff>0</xdr:rowOff>
    </xdr:from>
    <xdr:ext cx="1905000" cy="1905000"/>
    <xdr:pic>
      <xdr:nvPicPr>
        <xdr:cNvPr id="39" name="image272.jpg">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40</xdr:row>
      <xdr:rowOff>0</xdr:rowOff>
    </xdr:from>
    <xdr:ext cx="1905000" cy="1905000"/>
    <xdr:pic>
      <xdr:nvPicPr>
        <xdr:cNvPr id="40" name="image290.jpg">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41</xdr:row>
      <xdr:rowOff>0</xdr:rowOff>
    </xdr:from>
    <xdr:ext cx="1905000" cy="1905000"/>
    <xdr:pic>
      <xdr:nvPicPr>
        <xdr:cNvPr id="41" name="image292.jpg">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42</xdr:row>
      <xdr:rowOff>0</xdr:rowOff>
    </xdr:from>
    <xdr:ext cx="1905000" cy="1905000"/>
    <xdr:pic>
      <xdr:nvPicPr>
        <xdr:cNvPr id="42" name="image273.jpg">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43</xdr:row>
      <xdr:rowOff>0</xdr:rowOff>
    </xdr:from>
    <xdr:ext cx="1905000" cy="1905000"/>
    <xdr:pic>
      <xdr:nvPicPr>
        <xdr:cNvPr id="43" name="image280.jpg">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44</xdr:row>
      <xdr:rowOff>0</xdr:rowOff>
    </xdr:from>
    <xdr:ext cx="1905000" cy="1905000"/>
    <xdr:pic>
      <xdr:nvPicPr>
        <xdr:cNvPr id="44" name="image274.jpg">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45</xdr:row>
      <xdr:rowOff>0</xdr:rowOff>
    </xdr:from>
    <xdr:ext cx="1905000" cy="1905000"/>
    <xdr:pic>
      <xdr:nvPicPr>
        <xdr:cNvPr id="45" name="image281.jpg">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46</xdr:row>
      <xdr:rowOff>0</xdr:rowOff>
    </xdr:from>
    <xdr:ext cx="1905000" cy="1905000"/>
    <xdr:pic>
      <xdr:nvPicPr>
        <xdr:cNvPr id="46" name="image284.jpg">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47</xdr:row>
      <xdr:rowOff>0</xdr:rowOff>
    </xdr:from>
    <xdr:ext cx="1905000" cy="1905000"/>
    <xdr:pic>
      <xdr:nvPicPr>
        <xdr:cNvPr id="47" name="image277.jpg">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48</xdr:row>
      <xdr:rowOff>0</xdr:rowOff>
    </xdr:from>
    <xdr:ext cx="1905000" cy="1905000"/>
    <xdr:pic>
      <xdr:nvPicPr>
        <xdr:cNvPr id="48" name="image279.jpg">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49</xdr:row>
      <xdr:rowOff>0</xdr:rowOff>
    </xdr:from>
    <xdr:ext cx="1905000" cy="1905000"/>
    <xdr:pic>
      <xdr:nvPicPr>
        <xdr:cNvPr id="49" name="image276.jpg">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50</xdr:row>
      <xdr:rowOff>0</xdr:rowOff>
    </xdr:from>
    <xdr:ext cx="1905000" cy="1905000"/>
    <xdr:pic>
      <xdr:nvPicPr>
        <xdr:cNvPr id="50" name="image286.jpg">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51</xdr:row>
      <xdr:rowOff>0</xdr:rowOff>
    </xdr:from>
    <xdr:ext cx="1905000" cy="1905000"/>
    <xdr:pic>
      <xdr:nvPicPr>
        <xdr:cNvPr id="51" name="image283.jpg">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4</xdr:col>
      <xdr:colOff>0</xdr:colOff>
      <xdr:row>52</xdr:row>
      <xdr:rowOff>0</xdr:rowOff>
    </xdr:from>
    <xdr:ext cx="1905000" cy="1905000"/>
    <xdr:pic>
      <xdr:nvPicPr>
        <xdr:cNvPr id="52" name="image278.jpg">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0</xdr:colOff>
      <xdr:row>53</xdr:row>
      <xdr:rowOff>0</xdr:rowOff>
    </xdr:from>
    <xdr:ext cx="1905000" cy="1905000"/>
    <xdr:pic>
      <xdr:nvPicPr>
        <xdr:cNvPr id="53" name="image287.jpg">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54</xdr:row>
      <xdr:rowOff>0</xdr:rowOff>
    </xdr:from>
    <xdr:ext cx="1905000" cy="1905000"/>
    <xdr:pic>
      <xdr:nvPicPr>
        <xdr:cNvPr id="54" name="image309.jpg">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55</xdr:row>
      <xdr:rowOff>0</xdr:rowOff>
    </xdr:from>
    <xdr:ext cx="1905000" cy="1905000"/>
    <xdr:pic>
      <xdr:nvPicPr>
        <xdr:cNvPr id="55" name="image293.jpg">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56</xdr:row>
      <xdr:rowOff>0</xdr:rowOff>
    </xdr:from>
    <xdr:ext cx="1905000" cy="1905000"/>
    <xdr:pic>
      <xdr:nvPicPr>
        <xdr:cNvPr id="56" name="image309.jpg">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57</xdr:row>
      <xdr:rowOff>0</xdr:rowOff>
    </xdr:from>
    <xdr:ext cx="1905000" cy="1905000"/>
    <xdr:pic>
      <xdr:nvPicPr>
        <xdr:cNvPr id="57" name="image285.jpg">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0</xdr:colOff>
      <xdr:row>58</xdr:row>
      <xdr:rowOff>0</xdr:rowOff>
    </xdr:from>
    <xdr:ext cx="1905000" cy="1905000"/>
    <xdr:pic>
      <xdr:nvPicPr>
        <xdr:cNvPr id="58" name="image291.jpg">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4</xdr:col>
      <xdr:colOff>0</xdr:colOff>
      <xdr:row>59</xdr:row>
      <xdr:rowOff>0</xdr:rowOff>
    </xdr:from>
    <xdr:ext cx="1905000" cy="1905000"/>
    <xdr:pic>
      <xdr:nvPicPr>
        <xdr:cNvPr id="59" name="image305.jpg">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4</xdr:col>
      <xdr:colOff>0</xdr:colOff>
      <xdr:row>60</xdr:row>
      <xdr:rowOff>0</xdr:rowOff>
    </xdr:from>
    <xdr:ext cx="1905000" cy="1905000"/>
    <xdr:pic>
      <xdr:nvPicPr>
        <xdr:cNvPr id="60" name="image316.jpg">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4</xdr:col>
      <xdr:colOff>0</xdr:colOff>
      <xdr:row>61</xdr:row>
      <xdr:rowOff>0</xdr:rowOff>
    </xdr:from>
    <xdr:ext cx="1905000" cy="1905000"/>
    <xdr:pic>
      <xdr:nvPicPr>
        <xdr:cNvPr id="61" name="image307.jpg">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4</xdr:col>
      <xdr:colOff>0</xdr:colOff>
      <xdr:row>62</xdr:row>
      <xdr:rowOff>0</xdr:rowOff>
    </xdr:from>
    <xdr:ext cx="1905000" cy="1905000"/>
    <xdr:pic>
      <xdr:nvPicPr>
        <xdr:cNvPr id="62" name="image296.jpg">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4</xdr:col>
      <xdr:colOff>0</xdr:colOff>
      <xdr:row>63</xdr:row>
      <xdr:rowOff>0</xdr:rowOff>
    </xdr:from>
    <xdr:ext cx="1905000" cy="1905000"/>
    <xdr:pic>
      <xdr:nvPicPr>
        <xdr:cNvPr id="63" name="image304.jpg">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4</xdr:col>
      <xdr:colOff>0</xdr:colOff>
      <xdr:row>64</xdr:row>
      <xdr:rowOff>0</xdr:rowOff>
    </xdr:from>
    <xdr:ext cx="1905000" cy="1905000"/>
    <xdr:pic>
      <xdr:nvPicPr>
        <xdr:cNvPr id="64" name="image300.jpg">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4</xdr:col>
      <xdr:colOff>0</xdr:colOff>
      <xdr:row>65</xdr:row>
      <xdr:rowOff>0</xdr:rowOff>
    </xdr:from>
    <xdr:ext cx="1905000" cy="1905000"/>
    <xdr:pic>
      <xdr:nvPicPr>
        <xdr:cNvPr id="65" name="image299.jpg">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4</xdr:col>
      <xdr:colOff>0</xdr:colOff>
      <xdr:row>66</xdr:row>
      <xdr:rowOff>0</xdr:rowOff>
    </xdr:from>
    <xdr:ext cx="1905000" cy="1905000"/>
    <xdr:pic>
      <xdr:nvPicPr>
        <xdr:cNvPr id="66" name="image298.jpg">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4</xdr:col>
      <xdr:colOff>0</xdr:colOff>
      <xdr:row>67</xdr:row>
      <xdr:rowOff>0</xdr:rowOff>
    </xdr:from>
    <xdr:ext cx="1905000" cy="1905000"/>
    <xdr:pic>
      <xdr:nvPicPr>
        <xdr:cNvPr id="67" name="image303.jpg">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4</xdr:col>
      <xdr:colOff>0</xdr:colOff>
      <xdr:row>68</xdr:row>
      <xdr:rowOff>0</xdr:rowOff>
    </xdr:from>
    <xdr:ext cx="1905000" cy="1905000"/>
    <xdr:pic>
      <xdr:nvPicPr>
        <xdr:cNvPr id="68" name="image313.jpg">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4</xdr:col>
      <xdr:colOff>0</xdr:colOff>
      <xdr:row>69</xdr:row>
      <xdr:rowOff>0</xdr:rowOff>
    </xdr:from>
    <xdr:ext cx="1905000" cy="1905000"/>
    <xdr:pic>
      <xdr:nvPicPr>
        <xdr:cNvPr id="69" name="image331.jpg">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4</xdr:col>
      <xdr:colOff>0</xdr:colOff>
      <xdr:row>70</xdr:row>
      <xdr:rowOff>0</xdr:rowOff>
    </xdr:from>
    <xdr:ext cx="1905000" cy="1905000"/>
    <xdr:pic>
      <xdr:nvPicPr>
        <xdr:cNvPr id="70" name="image311.jpg">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4</xdr:col>
      <xdr:colOff>0</xdr:colOff>
      <xdr:row>71</xdr:row>
      <xdr:rowOff>0</xdr:rowOff>
    </xdr:from>
    <xdr:ext cx="1905000" cy="1905000"/>
    <xdr:pic>
      <xdr:nvPicPr>
        <xdr:cNvPr id="71" name="image317.jpg">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4</xdr:col>
      <xdr:colOff>0</xdr:colOff>
      <xdr:row>72</xdr:row>
      <xdr:rowOff>0</xdr:rowOff>
    </xdr:from>
    <xdr:ext cx="1905000" cy="1905000"/>
    <xdr:pic>
      <xdr:nvPicPr>
        <xdr:cNvPr id="72" name="image301.jpg">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4</xdr:col>
      <xdr:colOff>0</xdr:colOff>
      <xdr:row>73</xdr:row>
      <xdr:rowOff>0</xdr:rowOff>
    </xdr:from>
    <xdr:ext cx="1905000" cy="1905000"/>
    <xdr:pic>
      <xdr:nvPicPr>
        <xdr:cNvPr id="73" name="image297.jpg">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4</xdr:col>
      <xdr:colOff>0</xdr:colOff>
      <xdr:row>74</xdr:row>
      <xdr:rowOff>0</xdr:rowOff>
    </xdr:from>
    <xdr:ext cx="1905000" cy="1905000"/>
    <xdr:pic>
      <xdr:nvPicPr>
        <xdr:cNvPr id="74" name="image330.jpg">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306.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310.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308.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315.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327.jp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335.jpg">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319.jpg">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320.jpg">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324.jpg">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318.jpg">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333.jpg">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328.jpg">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341.jpg">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321.jpg">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321.jpg">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321.jpg">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322.jpg">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339.jpg">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349.jpg">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323.jpg">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338.jpg">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325.jpg">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332.jpg">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xdr:col>
      <xdr:colOff>0</xdr:colOff>
      <xdr:row>2</xdr:row>
      <xdr:rowOff>0</xdr:rowOff>
    </xdr:from>
    <xdr:ext cx="581025" cy="581025"/>
    <xdr:pic>
      <xdr:nvPicPr>
        <xdr:cNvPr id="2" name="image347.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581025" cy="581025"/>
    <xdr:pic>
      <xdr:nvPicPr>
        <xdr:cNvPr id="3" name="image334.jp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581025" cy="581025"/>
    <xdr:pic>
      <xdr:nvPicPr>
        <xdr:cNvPr id="4" name="image329.jp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581025" cy="581025"/>
    <xdr:pic>
      <xdr:nvPicPr>
        <xdr:cNvPr id="5" name="image326.jp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581025" cy="581025"/>
    <xdr:pic>
      <xdr:nvPicPr>
        <xdr:cNvPr id="6" name="image342.jp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581025" cy="581025"/>
    <xdr:pic>
      <xdr:nvPicPr>
        <xdr:cNvPr id="7" name="image326.jp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8</xdr:row>
      <xdr:rowOff>0</xdr:rowOff>
    </xdr:from>
    <xdr:ext cx="581025" cy="581025"/>
    <xdr:pic>
      <xdr:nvPicPr>
        <xdr:cNvPr id="8" name="image351.jp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9</xdr:row>
      <xdr:rowOff>0</xdr:rowOff>
    </xdr:from>
    <xdr:ext cx="581025" cy="581025"/>
    <xdr:pic>
      <xdr:nvPicPr>
        <xdr:cNvPr id="9" name="image342.jpg">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10</xdr:row>
      <xdr:rowOff>0</xdr:rowOff>
    </xdr:from>
    <xdr:ext cx="581025" cy="581025"/>
    <xdr:pic>
      <xdr:nvPicPr>
        <xdr:cNvPr id="10" name="image337.jpg">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11</xdr:row>
      <xdr:rowOff>0</xdr:rowOff>
    </xdr:from>
    <xdr:ext cx="581025" cy="581025"/>
    <xdr:pic>
      <xdr:nvPicPr>
        <xdr:cNvPr id="11" name="image326.jpg">
          <a:extLst>
            <a:ext uri="{FF2B5EF4-FFF2-40B4-BE49-F238E27FC236}">
              <a16:creationId xmlns:a16="http://schemas.microsoft.com/office/drawing/2014/main" id="{00000000-0008-0000-0F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12</xdr:row>
      <xdr:rowOff>0</xdr:rowOff>
    </xdr:from>
    <xdr:ext cx="581025" cy="581025"/>
    <xdr:pic>
      <xdr:nvPicPr>
        <xdr:cNvPr id="12" name="image351.jpg">
          <a:extLst>
            <a:ext uri="{FF2B5EF4-FFF2-40B4-BE49-F238E27FC236}">
              <a16:creationId xmlns:a16="http://schemas.microsoft.com/office/drawing/2014/main" id="{00000000-0008-0000-0F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13</xdr:row>
      <xdr:rowOff>0</xdr:rowOff>
    </xdr:from>
    <xdr:ext cx="581025" cy="581025"/>
    <xdr:pic>
      <xdr:nvPicPr>
        <xdr:cNvPr id="13" name="image342.jpg">
          <a:extLst>
            <a:ext uri="{FF2B5EF4-FFF2-40B4-BE49-F238E27FC236}">
              <a16:creationId xmlns:a16="http://schemas.microsoft.com/office/drawing/2014/main" id="{00000000-0008-0000-0F00-00000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14</xdr:row>
      <xdr:rowOff>0</xdr:rowOff>
    </xdr:from>
    <xdr:ext cx="581025" cy="581025"/>
    <xdr:pic>
      <xdr:nvPicPr>
        <xdr:cNvPr id="14" name="image337.jpg">
          <a:extLst>
            <a:ext uri="{FF2B5EF4-FFF2-40B4-BE49-F238E27FC236}">
              <a16:creationId xmlns:a16="http://schemas.microsoft.com/office/drawing/2014/main" id="{00000000-0008-0000-0F00-00000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15</xdr:row>
      <xdr:rowOff>0</xdr:rowOff>
    </xdr:from>
    <xdr:ext cx="581025" cy="581025"/>
    <xdr:pic>
      <xdr:nvPicPr>
        <xdr:cNvPr id="15" name="image336.jpg">
          <a:extLst>
            <a:ext uri="{FF2B5EF4-FFF2-40B4-BE49-F238E27FC236}">
              <a16:creationId xmlns:a16="http://schemas.microsoft.com/office/drawing/2014/main" id="{00000000-0008-0000-0F00-00000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16</xdr:row>
      <xdr:rowOff>0</xdr:rowOff>
    </xdr:from>
    <xdr:ext cx="581025" cy="581025"/>
    <xdr:pic>
      <xdr:nvPicPr>
        <xdr:cNvPr id="16" name="image350.jpg">
          <a:extLst>
            <a:ext uri="{FF2B5EF4-FFF2-40B4-BE49-F238E27FC236}">
              <a16:creationId xmlns:a16="http://schemas.microsoft.com/office/drawing/2014/main" id="{00000000-0008-0000-0F00-00001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17</xdr:row>
      <xdr:rowOff>0</xdr:rowOff>
    </xdr:from>
    <xdr:ext cx="581025" cy="581025"/>
    <xdr:pic>
      <xdr:nvPicPr>
        <xdr:cNvPr id="17" name="image336.jpg">
          <a:extLst>
            <a:ext uri="{FF2B5EF4-FFF2-40B4-BE49-F238E27FC236}">
              <a16:creationId xmlns:a16="http://schemas.microsoft.com/office/drawing/2014/main" id="{00000000-0008-0000-0F00-000011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18</xdr:row>
      <xdr:rowOff>0</xdr:rowOff>
    </xdr:from>
    <xdr:ext cx="581025" cy="581025"/>
    <xdr:pic>
      <xdr:nvPicPr>
        <xdr:cNvPr id="18" name="image340.jpg">
          <a:extLst>
            <a:ext uri="{FF2B5EF4-FFF2-40B4-BE49-F238E27FC236}">
              <a16:creationId xmlns:a16="http://schemas.microsoft.com/office/drawing/2014/main" id="{00000000-0008-0000-0F00-00001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19</xdr:row>
      <xdr:rowOff>0</xdr:rowOff>
    </xdr:from>
    <xdr:ext cx="581025" cy="581025"/>
    <xdr:pic>
      <xdr:nvPicPr>
        <xdr:cNvPr id="19" name="image358.jpg">
          <a:extLst>
            <a:ext uri="{FF2B5EF4-FFF2-40B4-BE49-F238E27FC236}">
              <a16:creationId xmlns:a16="http://schemas.microsoft.com/office/drawing/2014/main" id="{00000000-0008-0000-0F00-000013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20</xdr:row>
      <xdr:rowOff>0</xdr:rowOff>
    </xdr:from>
    <xdr:ext cx="581025" cy="581025"/>
    <xdr:pic>
      <xdr:nvPicPr>
        <xdr:cNvPr id="20" name="image350.jpg">
          <a:extLst>
            <a:ext uri="{FF2B5EF4-FFF2-40B4-BE49-F238E27FC236}">
              <a16:creationId xmlns:a16="http://schemas.microsoft.com/office/drawing/2014/main" id="{00000000-0008-0000-0F00-00001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21</xdr:row>
      <xdr:rowOff>0</xdr:rowOff>
    </xdr:from>
    <xdr:ext cx="581025" cy="581025"/>
    <xdr:pic>
      <xdr:nvPicPr>
        <xdr:cNvPr id="21" name="image336.jpg">
          <a:extLst>
            <a:ext uri="{FF2B5EF4-FFF2-40B4-BE49-F238E27FC236}">
              <a16:creationId xmlns:a16="http://schemas.microsoft.com/office/drawing/2014/main" id="{00000000-0008-0000-0F00-00001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22</xdr:row>
      <xdr:rowOff>0</xdr:rowOff>
    </xdr:from>
    <xdr:ext cx="581025" cy="581025"/>
    <xdr:pic>
      <xdr:nvPicPr>
        <xdr:cNvPr id="22" name="image340.jpg">
          <a:extLst>
            <a:ext uri="{FF2B5EF4-FFF2-40B4-BE49-F238E27FC236}">
              <a16:creationId xmlns:a16="http://schemas.microsoft.com/office/drawing/2014/main" id="{00000000-0008-0000-0F00-00001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23</xdr:row>
      <xdr:rowOff>0</xdr:rowOff>
    </xdr:from>
    <xdr:ext cx="581025" cy="581025"/>
    <xdr:pic>
      <xdr:nvPicPr>
        <xdr:cNvPr id="23" name="image358.jpg">
          <a:extLst>
            <a:ext uri="{FF2B5EF4-FFF2-40B4-BE49-F238E27FC236}">
              <a16:creationId xmlns:a16="http://schemas.microsoft.com/office/drawing/2014/main" id="{00000000-0008-0000-0F00-00001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24</xdr:row>
      <xdr:rowOff>0</xdr:rowOff>
    </xdr:from>
    <xdr:ext cx="581025" cy="581025"/>
    <xdr:pic>
      <xdr:nvPicPr>
        <xdr:cNvPr id="24" name="image350.jpg">
          <a:extLst>
            <a:ext uri="{FF2B5EF4-FFF2-40B4-BE49-F238E27FC236}">
              <a16:creationId xmlns:a16="http://schemas.microsoft.com/office/drawing/2014/main" id="{00000000-0008-0000-0F00-000018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25</xdr:row>
      <xdr:rowOff>0</xdr:rowOff>
    </xdr:from>
    <xdr:ext cx="581025" cy="581025"/>
    <xdr:pic>
      <xdr:nvPicPr>
        <xdr:cNvPr id="25" name="image344.jpg">
          <a:extLst>
            <a:ext uri="{FF2B5EF4-FFF2-40B4-BE49-F238E27FC236}">
              <a16:creationId xmlns:a16="http://schemas.microsoft.com/office/drawing/2014/main" id="{00000000-0008-0000-0F00-000019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26</xdr:row>
      <xdr:rowOff>0</xdr:rowOff>
    </xdr:from>
    <xdr:ext cx="581025" cy="581025"/>
    <xdr:pic>
      <xdr:nvPicPr>
        <xdr:cNvPr id="26" name="image355.jpg">
          <a:extLst>
            <a:ext uri="{FF2B5EF4-FFF2-40B4-BE49-F238E27FC236}">
              <a16:creationId xmlns:a16="http://schemas.microsoft.com/office/drawing/2014/main" id="{00000000-0008-0000-0F00-00001A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27</xdr:row>
      <xdr:rowOff>0</xdr:rowOff>
    </xdr:from>
    <xdr:ext cx="581025" cy="581025"/>
    <xdr:pic>
      <xdr:nvPicPr>
        <xdr:cNvPr id="27" name="image344.jpg">
          <a:extLst>
            <a:ext uri="{FF2B5EF4-FFF2-40B4-BE49-F238E27FC236}">
              <a16:creationId xmlns:a16="http://schemas.microsoft.com/office/drawing/2014/main" id="{00000000-0008-0000-0F00-00001B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28</xdr:row>
      <xdr:rowOff>0</xdr:rowOff>
    </xdr:from>
    <xdr:ext cx="581025" cy="581025"/>
    <xdr:pic>
      <xdr:nvPicPr>
        <xdr:cNvPr id="28" name="image355.jpg">
          <a:extLst>
            <a:ext uri="{FF2B5EF4-FFF2-40B4-BE49-F238E27FC236}">
              <a16:creationId xmlns:a16="http://schemas.microsoft.com/office/drawing/2014/main" id="{00000000-0008-0000-0F00-00001C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29</xdr:row>
      <xdr:rowOff>0</xdr:rowOff>
    </xdr:from>
    <xdr:ext cx="581025" cy="581025"/>
    <xdr:pic>
      <xdr:nvPicPr>
        <xdr:cNvPr id="29" name="image354.jpg">
          <a:extLst>
            <a:ext uri="{FF2B5EF4-FFF2-40B4-BE49-F238E27FC236}">
              <a16:creationId xmlns:a16="http://schemas.microsoft.com/office/drawing/2014/main" id="{00000000-0008-0000-0F00-00001D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30</xdr:row>
      <xdr:rowOff>0</xdr:rowOff>
    </xdr:from>
    <xdr:ext cx="581025" cy="581025"/>
    <xdr:pic>
      <xdr:nvPicPr>
        <xdr:cNvPr id="30" name="image345.jpg">
          <a:extLst>
            <a:ext uri="{FF2B5EF4-FFF2-40B4-BE49-F238E27FC236}">
              <a16:creationId xmlns:a16="http://schemas.microsoft.com/office/drawing/2014/main" id="{00000000-0008-0000-0F00-00001E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31</xdr:row>
      <xdr:rowOff>0</xdr:rowOff>
    </xdr:from>
    <xdr:ext cx="581025" cy="581025"/>
    <xdr:pic>
      <xdr:nvPicPr>
        <xdr:cNvPr id="31" name="image344.jpg">
          <a:extLst>
            <a:ext uri="{FF2B5EF4-FFF2-40B4-BE49-F238E27FC236}">
              <a16:creationId xmlns:a16="http://schemas.microsoft.com/office/drawing/2014/main" id="{00000000-0008-0000-0F00-00001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32</xdr:row>
      <xdr:rowOff>0</xdr:rowOff>
    </xdr:from>
    <xdr:ext cx="581025" cy="581025"/>
    <xdr:pic>
      <xdr:nvPicPr>
        <xdr:cNvPr id="32" name="image355.jpg">
          <a:extLst>
            <a:ext uri="{FF2B5EF4-FFF2-40B4-BE49-F238E27FC236}">
              <a16:creationId xmlns:a16="http://schemas.microsoft.com/office/drawing/2014/main" id="{00000000-0008-0000-0F00-00002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33</xdr:row>
      <xdr:rowOff>0</xdr:rowOff>
    </xdr:from>
    <xdr:ext cx="581025" cy="581025"/>
    <xdr:pic>
      <xdr:nvPicPr>
        <xdr:cNvPr id="33" name="image354.jpg">
          <a:extLst>
            <a:ext uri="{FF2B5EF4-FFF2-40B4-BE49-F238E27FC236}">
              <a16:creationId xmlns:a16="http://schemas.microsoft.com/office/drawing/2014/main" id="{00000000-0008-0000-0F00-00002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34</xdr:row>
      <xdr:rowOff>0</xdr:rowOff>
    </xdr:from>
    <xdr:ext cx="581025" cy="581025"/>
    <xdr:pic>
      <xdr:nvPicPr>
        <xdr:cNvPr id="34" name="image345.jpg">
          <a:extLst>
            <a:ext uri="{FF2B5EF4-FFF2-40B4-BE49-F238E27FC236}">
              <a16:creationId xmlns:a16="http://schemas.microsoft.com/office/drawing/2014/main" id="{00000000-0008-0000-0F00-00002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35</xdr:row>
      <xdr:rowOff>0</xdr:rowOff>
    </xdr:from>
    <xdr:ext cx="581025" cy="581025"/>
    <xdr:pic>
      <xdr:nvPicPr>
        <xdr:cNvPr id="35" name="image346.jpg">
          <a:extLst>
            <a:ext uri="{FF2B5EF4-FFF2-40B4-BE49-F238E27FC236}">
              <a16:creationId xmlns:a16="http://schemas.microsoft.com/office/drawing/2014/main" id="{00000000-0008-0000-0F00-00002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36</xdr:row>
      <xdr:rowOff>0</xdr:rowOff>
    </xdr:from>
    <xdr:ext cx="581025" cy="581025"/>
    <xdr:pic>
      <xdr:nvPicPr>
        <xdr:cNvPr id="36" name="image343.jpg">
          <a:extLst>
            <a:ext uri="{FF2B5EF4-FFF2-40B4-BE49-F238E27FC236}">
              <a16:creationId xmlns:a16="http://schemas.microsoft.com/office/drawing/2014/main" id="{00000000-0008-0000-0F00-00002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37</xdr:row>
      <xdr:rowOff>0</xdr:rowOff>
    </xdr:from>
    <xdr:ext cx="581025" cy="581025"/>
    <xdr:pic>
      <xdr:nvPicPr>
        <xdr:cNvPr id="37" name="image346.jpg">
          <a:extLst>
            <a:ext uri="{FF2B5EF4-FFF2-40B4-BE49-F238E27FC236}">
              <a16:creationId xmlns:a16="http://schemas.microsoft.com/office/drawing/2014/main" id="{00000000-0008-0000-0F00-000025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38</xdr:row>
      <xdr:rowOff>0</xdr:rowOff>
    </xdr:from>
    <xdr:ext cx="581025" cy="581025"/>
    <xdr:pic>
      <xdr:nvPicPr>
        <xdr:cNvPr id="38" name="image343.jpg">
          <a:extLst>
            <a:ext uri="{FF2B5EF4-FFF2-40B4-BE49-F238E27FC236}">
              <a16:creationId xmlns:a16="http://schemas.microsoft.com/office/drawing/2014/main" id="{00000000-0008-0000-0F00-000026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39</xdr:row>
      <xdr:rowOff>0</xdr:rowOff>
    </xdr:from>
    <xdr:ext cx="581025" cy="581025"/>
    <xdr:pic>
      <xdr:nvPicPr>
        <xdr:cNvPr id="39" name="image348.jpg">
          <a:extLst>
            <a:ext uri="{FF2B5EF4-FFF2-40B4-BE49-F238E27FC236}">
              <a16:creationId xmlns:a16="http://schemas.microsoft.com/office/drawing/2014/main" id="{00000000-0008-0000-0F00-000027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40</xdr:row>
      <xdr:rowOff>0</xdr:rowOff>
    </xdr:from>
    <xdr:ext cx="581025" cy="581025"/>
    <xdr:pic>
      <xdr:nvPicPr>
        <xdr:cNvPr id="40" name="image343.jpg">
          <a:extLst>
            <a:ext uri="{FF2B5EF4-FFF2-40B4-BE49-F238E27FC236}">
              <a16:creationId xmlns:a16="http://schemas.microsoft.com/office/drawing/2014/main" id="{00000000-0008-0000-0F00-000028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41</xdr:row>
      <xdr:rowOff>0</xdr:rowOff>
    </xdr:from>
    <xdr:ext cx="581025" cy="581025"/>
    <xdr:pic>
      <xdr:nvPicPr>
        <xdr:cNvPr id="41" name="image363.jpg">
          <a:extLst>
            <a:ext uri="{FF2B5EF4-FFF2-40B4-BE49-F238E27FC236}">
              <a16:creationId xmlns:a16="http://schemas.microsoft.com/office/drawing/2014/main" id="{00000000-0008-0000-0F00-000029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42</xdr:row>
      <xdr:rowOff>0</xdr:rowOff>
    </xdr:from>
    <xdr:ext cx="581025" cy="581025"/>
    <xdr:pic>
      <xdr:nvPicPr>
        <xdr:cNvPr id="42" name="image362.jpg">
          <a:extLst>
            <a:ext uri="{FF2B5EF4-FFF2-40B4-BE49-F238E27FC236}">
              <a16:creationId xmlns:a16="http://schemas.microsoft.com/office/drawing/2014/main" id="{00000000-0008-0000-0F00-00002A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43</xdr:row>
      <xdr:rowOff>0</xdr:rowOff>
    </xdr:from>
    <xdr:ext cx="581025" cy="581025"/>
    <xdr:pic>
      <xdr:nvPicPr>
        <xdr:cNvPr id="43" name="image366.jpg">
          <a:extLst>
            <a:ext uri="{FF2B5EF4-FFF2-40B4-BE49-F238E27FC236}">
              <a16:creationId xmlns:a16="http://schemas.microsoft.com/office/drawing/2014/main" id="{00000000-0008-0000-0F00-00002B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44</xdr:row>
      <xdr:rowOff>0</xdr:rowOff>
    </xdr:from>
    <xdr:ext cx="581025" cy="581025"/>
    <xdr:pic>
      <xdr:nvPicPr>
        <xdr:cNvPr id="44" name="image353.jpg">
          <a:extLst>
            <a:ext uri="{FF2B5EF4-FFF2-40B4-BE49-F238E27FC236}">
              <a16:creationId xmlns:a16="http://schemas.microsoft.com/office/drawing/2014/main" id="{00000000-0008-0000-0F00-00002C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45</xdr:row>
      <xdr:rowOff>0</xdr:rowOff>
    </xdr:from>
    <xdr:ext cx="581025" cy="581025"/>
    <xdr:pic>
      <xdr:nvPicPr>
        <xdr:cNvPr id="45" name="image363.jpg">
          <a:extLst>
            <a:ext uri="{FF2B5EF4-FFF2-40B4-BE49-F238E27FC236}">
              <a16:creationId xmlns:a16="http://schemas.microsoft.com/office/drawing/2014/main" id="{00000000-0008-0000-0F00-00002D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46</xdr:row>
      <xdr:rowOff>0</xdr:rowOff>
    </xdr:from>
    <xdr:ext cx="581025" cy="581025"/>
    <xdr:pic>
      <xdr:nvPicPr>
        <xdr:cNvPr id="46" name="image362.jpg">
          <a:extLst>
            <a:ext uri="{FF2B5EF4-FFF2-40B4-BE49-F238E27FC236}">
              <a16:creationId xmlns:a16="http://schemas.microsoft.com/office/drawing/2014/main" id="{00000000-0008-0000-0F00-00002E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47</xdr:row>
      <xdr:rowOff>0</xdr:rowOff>
    </xdr:from>
    <xdr:ext cx="581025" cy="581025"/>
    <xdr:pic>
      <xdr:nvPicPr>
        <xdr:cNvPr id="47" name="image366.jpg">
          <a:extLst>
            <a:ext uri="{FF2B5EF4-FFF2-40B4-BE49-F238E27FC236}">
              <a16:creationId xmlns:a16="http://schemas.microsoft.com/office/drawing/2014/main" id="{00000000-0008-0000-0F00-00002F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48</xdr:row>
      <xdr:rowOff>0</xdr:rowOff>
    </xdr:from>
    <xdr:ext cx="581025" cy="581025"/>
    <xdr:pic>
      <xdr:nvPicPr>
        <xdr:cNvPr id="48" name="image353.jpg">
          <a:extLst>
            <a:ext uri="{FF2B5EF4-FFF2-40B4-BE49-F238E27FC236}">
              <a16:creationId xmlns:a16="http://schemas.microsoft.com/office/drawing/2014/main" id="{00000000-0008-0000-0F00-000030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49</xdr:row>
      <xdr:rowOff>0</xdr:rowOff>
    </xdr:from>
    <xdr:ext cx="581025" cy="581025"/>
    <xdr:pic>
      <xdr:nvPicPr>
        <xdr:cNvPr id="49" name="image356.jpg">
          <a:extLst>
            <a:ext uri="{FF2B5EF4-FFF2-40B4-BE49-F238E27FC236}">
              <a16:creationId xmlns:a16="http://schemas.microsoft.com/office/drawing/2014/main" id="{00000000-0008-0000-0F00-000031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50</xdr:row>
      <xdr:rowOff>0</xdr:rowOff>
    </xdr:from>
    <xdr:ext cx="581025" cy="581025"/>
    <xdr:pic>
      <xdr:nvPicPr>
        <xdr:cNvPr id="50" name="image359.jpg">
          <a:extLst>
            <a:ext uri="{FF2B5EF4-FFF2-40B4-BE49-F238E27FC236}">
              <a16:creationId xmlns:a16="http://schemas.microsoft.com/office/drawing/2014/main" id="{00000000-0008-0000-0F00-000032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51</xdr:row>
      <xdr:rowOff>0</xdr:rowOff>
    </xdr:from>
    <xdr:ext cx="581025" cy="581025"/>
    <xdr:pic>
      <xdr:nvPicPr>
        <xdr:cNvPr id="51" name="image369.jpg">
          <a:extLst>
            <a:ext uri="{FF2B5EF4-FFF2-40B4-BE49-F238E27FC236}">
              <a16:creationId xmlns:a16="http://schemas.microsoft.com/office/drawing/2014/main" id="{00000000-0008-0000-0F00-000033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52</xdr:row>
      <xdr:rowOff>0</xdr:rowOff>
    </xdr:from>
    <xdr:ext cx="581025" cy="581025"/>
    <xdr:pic>
      <xdr:nvPicPr>
        <xdr:cNvPr id="52" name="image352.jpg">
          <a:extLst>
            <a:ext uri="{FF2B5EF4-FFF2-40B4-BE49-F238E27FC236}">
              <a16:creationId xmlns:a16="http://schemas.microsoft.com/office/drawing/2014/main" id="{00000000-0008-0000-0F00-000034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53</xdr:row>
      <xdr:rowOff>0</xdr:rowOff>
    </xdr:from>
    <xdr:ext cx="581025" cy="581025"/>
    <xdr:pic>
      <xdr:nvPicPr>
        <xdr:cNvPr id="53" name="image356.jpg">
          <a:extLst>
            <a:ext uri="{FF2B5EF4-FFF2-40B4-BE49-F238E27FC236}">
              <a16:creationId xmlns:a16="http://schemas.microsoft.com/office/drawing/2014/main" id="{00000000-0008-0000-0F00-000035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54</xdr:row>
      <xdr:rowOff>0</xdr:rowOff>
    </xdr:from>
    <xdr:ext cx="581025" cy="581025"/>
    <xdr:pic>
      <xdr:nvPicPr>
        <xdr:cNvPr id="54" name="image359.jpg">
          <a:extLst>
            <a:ext uri="{FF2B5EF4-FFF2-40B4-BE49-F238E27FC236}">
              <a16:creationId xmlns:a16="http://schemas.microsoft.com/office/drawing/2014/main" id="{00000000-0008-0000-0F00-000036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55</xdr:row>
      <xdr:rowOff>0</xdr:rowOff>
    </xdr:from>
    <xdr:ext cx="581025" cy="581025"/>
    <xdr:pic>
      <xdr:nvPicPr>
        <xdr:cNvPr id="55" name="image369.jpg">
          <a:extLst>
            <a:ext uri="{FF2B5EF4-FFF2-40B4-BE49-F238E27FC236}">
              <a16:creationId xmlns:a16="http://schemas.microsoft.com/office/drawing/2014/main" id="{00000000-0008-0000-0F00-000037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56</xdr:row>
      <xdr:rowOff>0</xdr:rowOff>
    </xdr:from>
    <xdr:ext cx="581025" cy="581025"/>
    <xdr:pic>
      <xdr:nvPicPr>
        <xdr:cNvPr id="56" name="image352.jpg">
          <a:extLst>
            <a:ext uri="{FF2B5EF4-FFF2-40B4-BE49-F238E27FC236}">
              <a16:creationId xmlns:a16="http://schemas.microsoft.com/office/drawing/2014/main" id="{00000000-0008-0000-0F00-000038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57</xdr:row>
      <xdr:rowOff>0</xdr:rowOff>
    </xdr:from>
    <xdr:ext cx="581025" cy="581025"/>
    <xdr:pic>
      <xdr:nvPicPr>
        <xdr:cNvPr id="57" name="image357.jpg">
          <a:extLst>
            <a:ext uri="{FF2B5EF4-FFF2-40B4-BE49-F238E27FC236}">
              <a16:creationId xmlns:a16="http://schemas.microsoft.com/office/drawing/2014/main" id="{00000000-0008-0000-0F00-000039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58</xdr:row>
      <xdr:rowOff>0</xdr:rowOff>
    </xdr:from>
    <xdr:ext cx="581025" cy="581025"/>
    <xdr:pic>
      <xdr:nvPicPr>
        <xdr:cNvPr id="58" name="image357.jpg">
          <a:extLst>
            <a:ext uri="{FF2B5EF4-FFF2-40B4-BE49-F238E27FC236}">
              <a16:creationId xmlns:a16="http://schemas.microsoft.com/office/drawing/2014/main" id="{00000000-0008-0000-0F00-00003A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360.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361.jp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360.jp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360.jp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368.jp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360.jp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367.jpg">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389.jpg">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370.jpg">
          <a:extLst>
            <a:ext uri="{FF2B5EF4-FFF2-40B4-BE49-F238E27FC236}">
              <a16:creationId xmlns:a16="http://schemas.microsoft.com/office/drawing/2014/main" id="{00000000-0008-0000-1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371.jpg">
          <a:extLst>
            <a:ext uri="{FF2B5EF4-FFF2-40B4-BE49-F238E27FC236}">
              <a16:creationId xmlns:a16="http://schemas.microsoft.com/office/drawing/2014/main" id="{00000000-0008-0000-10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373.jpg">
          <a:extLst>
            <a:ext uri="{FF2B5EF4-FFF2-40B4-BE49-F238E27FC236}">
              <a16:creationId xmlns:a16="http://schemas.microsoft.com/office/drawing/2014/main" id="{00000000-0008-0000-10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364.jpg">
          <a:extLst>
            <a:ext uri="{FF2B5EF4-FFF2-40B4-BE49-F238E27FC236}">
              <a16:creationId xmlns:a16="http://schemas.microsoft.com/office/drawing/2014/main" id="{00000000-0008-0000-1000-00000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374.jpg">
          <a:extLst>
            <a:ext uri="{FF2B5EF4-FFF2-40B4-BE49-F238E27FC236}">
              <a16:creationId xmlns:a16="http://schemas.microsoft.com/office/drawing/2014/main" id="{00000000-0008-0000-10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365.jpg">
          <a:extLst>
            <a:ext uri="{FF2B5EF4-FFF2-40B4-BE49-F238E27FC236}">
              <a16:creationId xmlns:a16="http://schemas.microsoft.com/office/drawing/2014/main" id="{00000000-0008-0000-10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384.jpg">
          <a:extLst>
            <a:ext uri="{FF2B5EF4-FFF2-40B4-BE49-F238E27FC236}">
              <a16:creationId xmlns:a16="http://schemas.microsoft.com/office/drawing/2014/main" id="{00000000-0008-0000-10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393.jpg">
          <a:extLst>
            <a:ext uri="{FF2B5EF4-FFF2-40B4-BE49-F238E27FC236}">
              <a16:creationId xmlns:a16="http://schemas.microsoft.com/office/drawing/2014/main" id="{00000000-0008-0000-1000-000011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372.jpg">
          <a:extLst>
            <a:ext uri="{FF2B5EF4-FFF2-40B4-BE49-F238E27FC236}">
              <a16:creationId xmlns:a16="http://schemas.microsoft.com/office/drawing/2014/main" id="{00000000-0008-0000-1000-000012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375.jpg">
          <a:extLst>
            <a:ext uri="{FF2B5EF4-FFF2-40B4-BE49-F238E27FC236}">
              <a16:creationId xmlns:a16="http://schemas.microsoft.com/office/drawing/2014/main" id="{00000000-0008-0000-1000-000013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381.jpg">
          <a:extLst>
            <a:ext uri="{FF2B5EF4-FFF2-40B4-BE49-F238E27FC236}">
              <a16:creationId xmlns:a16="http://schemas.microsoft.com/office/drawing/2014/main" id="{00000000-0008-0000-1000-000014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376.jpg">
          <a:extLst>
            <a:ext uri="{FF2B5EF4-FFF2-40B4-BE49-F238E27FC236}">
              <a16:creationId xmlns:a16="http://schemas.microsoft.com/office/drawing/2014/main" id="{00000000-0008-0000-1000-000015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380.jpg">
          <a:extLst>
            <a:ext uri="{FF2B5EF4-FFF2-40B4-BE49-F238E27FC236}">
              <a16:creationId xmlns:a16="http://schemas.microsoft.com/office/drawing/2014/main" id="{00000000-0008-0000-1000-000016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377.jpg">
          <a:extLst>
            <a:ext uri="{FF2B5EF4-FFF2-40B4-BE49-F238E27FC236}">
              <a16:creationId xmlns:a16="http://schemas.microsoft.com/office/drawing/2014/main" id="{00000000-0008-0000-1000-000017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378.jpg">
          <a:extLst>
            <a:ext uri="{FF2B5EF4-FFF2-40B4-BE49-F238E27FC236}">
              <a16:creationId xmlns:a16="http://schemas.microsoft.com/office/drawing/2014/main" id="{00000000-0008-0000-1000-000018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378.jpg">
          <a:extLst>
            <a:ext uri="{FF2B5EF4-FFF2-40B4-BE49-F238E27FC236}">
              <a16:creationId xmlns:a16="http://schemas.microsoft.com/office/drawing/2014/main" id="{00000000-0008-0000-1000-000019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379.jpg">
          <a:extLst>
            <a:ext uri="{FF2B5EF4-FFF2-40B4-BE49-F238E27FC236}">
              <a16:creationId xmlns:a16="http://schemas.microsoft.com/office/drawing/2014/main" id="{00000000-0008-0000-1000-00001A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379.jpg">
          <a:extLst>
            <a:ext uri="{FF2B5EF4-FFF2-40B4-BE49-F238E27FC236}">
              <a16:creationId xmlns:a16="http://schemas.microsoft.com/office/drawing/2014/main" id="{00000000-0008-0000-1000-00001B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398.jpg">
          <a:extLst>
            <a:ext uri="{FF2B5EF4-FFF2-40B4-BE49-F238E27FC236}">
              <a16:creationId xmlns:a16="http://schemas.microsoft.com/office/drawing/2014/main" id="{00000000-0008-0000-1000-00001C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29</xdr:row>
      <xdr:rowOff>0</xdr:rowOff>
    </xdr:from>
    <xdr:ext cx="1905000" cy="1905000"/>
    <xdr:pic>
      <xdr:nvPicPr>
        <xdr:cNvPr id="29" name="image387.jpg">
          <a:extLst>
            <a:ext uri="{FF2B5EF4-FFF2-40B4-BE49-F238E27FC236}">
              <a16:creationId xmlns:a16="http://schemas.microsoft.com/office/drawing/2014/main" id="{00000000-0008-0000-1000-00001D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30</xdr:row>
      <xdr:rowOff>0</xdr:rowOff>
    </xdr:from>
    <xdr:ext cx="1905000" cy="1905000"/>
    <xdr:pic>
      <xdr:nvPicPr>
        <xdr:cNvPr id="30" name="image388.jpg">
          <a:extLst>
            <a:ext uri="{FF2B5EF4-FFF2-40B4-BE49-F238E27FC236}">
              <a16:creationId xmlns:a16="http://schemas.microsoft.com/office/drawing/2014/main" id="{00000000-0008-0000-1000-00001E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905000" cy="1905000"/>
    <xdr:pic>
      <xdr:nvPicPr>
        <xdr:cNvPr id="31" name="image394.jpg">
          <a:extLst>
            <a:ext uri="{FF2B5EF4-FFF2-40B4-BE49-F238E27FC236}">
              <a16:creationId xmlns:a16="http://schemas.microsoft.com/office/drawing/2014/main" id="{00000000-0008-0000-1000-00001F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32</xdr:row>
      <xdr:rowOff>0</xdr:rowOff>
    </xdr:from>
    <xdr:ext cx="1905000" cy="1905000"/>
    <xdr:pic>
      <xdr:nvPicPr>
        <xdr:cNvPr id="32" name="image421.jpg">
          <a:extLst>
            <a:ext uri="{FF2B5EF4-FFF2-40B4-BE49-F238E27FC236}">
              <a16:creationId xmlns:a16="http://schemas.microsoft.com/office/drawing/2014/main" id="{00000000-0008-0000-1000-000020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33</xdr:row>
      <xdr:rowOff>0</xdr:rowOff>
    </xdr:from>
    <xdr:ext cx="1905000" cy="1905000"/>
    <xdr:pic>
      <xdr:nvPicPr>
        <xdr:cNvPr id="33" name="image390.jpg">
          <a:extLst>
            <a:ext uri="{FF2B5EF4-FFF2-40B4-BE49-F238E27FC236}">
              <a16:creationId xmlns:a16="http://schemas.microsoft.com/office/drawing/2014/main" id="{00000000-0008-0000-1000-000021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34</xdr:row>
      <xdr:rowOff>0</xdr:rowOff>
    </xdr:from>
    <xdr:ext cx="1905000" cy="1905000"/>
    <xdr:pic>
      <xdr:nvPicPr>
        <xdr:cNvPr id="34" name="image397.jpg">
          <a:extLst>
            <a:ext uri="{FF2B5EF4-FFF2-40B4-BE49-F238E27FC236}">
              <a16:creationId xmlns:a16="http://schemas.microsoft.com/office/drawing/2014/main" id="{00000000-0008-0000-1000-000022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35</xdr:row>
      <xdr:rowOff>0</xdr:rowOff>
    </xdr:from>
    <xdr:ext cx="1905000" cy="1905000"/>
    <xdr:pic>
      <xdr:nvPicPr>
        <xdr:cNvPr id="35" name="image392.jpg">
          <a:extLst>
            <a:ext uri="{FF2B5EF4-FFF2-40B4-BE49-F238E27FC236}">
              <a16:creationId xmlns:a16="http://schemas.microsoft.com/office/drawing/2014/main" id="{00000000-0008-0000-1000-000023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36</xdr:row>
      <xdr:rowOff>0</xdr:rowOff>
    </xdr:from>
    <xdr:ext cx="1905000" cy="1905000"/>
    <xdr:pic>
      <xdr:nvPicPr>
        <xdr:cNvPr id="36" name="image395.jpg">
          <a:extLst>
            <a:ext uri="{FF2B5EF4-FFF2-40B4-BE49-F238E27FC236}">
              <a16:creationId xmlns:a16="http://schemas.microsoft.com/office/drawing/2014/main" id="{00000000-0008-0000-1000-000024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37</xdr:row>
      <xdr:rowOff>0</xdr:rowOff>
    </xdr:from>
    <xdr:ext cx="1905000" cy="1905000"/>
    <xdr:pic>
      <xdr:nvPicPr>
        <xdr:cNvPr id="37" name="image408.jpg">
          <a:extLst>
            <a:ext uri="{FF2B5EF4-FFF2-40B4-BE49-F238E27FC236}">
              <a16:creationId xmlns:a16="http://schemas.microsoft.com/office/drawing/2014/main" id="{00000000-0008-0000-1000-000025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38</xdr:row>
      <xdr:rowOff>0</xdr:rowOff>
    </xdr:from>
    <xdr:ext cx="1905000" cy="1905000"/>
    <xdr:pic>
      <xdr:nvPicPr>
        <xdr:cNvPr id="38" name="image383.jpg">
          <a:extLst>
            <a:ext uri="{FF2B5EF4-FFF2-40B4-BE49-F238E27FC236}">
              <a16:creationId xmlns:a16="http://schemas.microsoft.com/office/drawing/2014/main" id="{00000000-0008-0000-1000-000026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39</xdr:row>
      <xdr:rowOff>0</xdr:rowOff>
    </xdr:from>
    <xdr:ext cx="1905000" cy="1905000"/>
    <xdr:pic>
      <xdr:nvPicPr>
        <xdr:cNvPr id="39" name="image401.jpg">
          <a:extLst>
            <a:ext uri="{FF2B5EF4-FFF2-40B4-BE49-F238E27FC236}">
              <a16:creationId xmlns:a16="http://schemas.microsoft.com/office/drawing/2014/main" id="{00000000-0008-0000-1000-000027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40</xdr:row>
      <xdr:rowOff>0</xdr:rowOff>
    </xdr:from>
    <xdr:ext cx="1905000" cy="1905000"/>
    <xdr:pic>
      <xdr:nvPicPr>
        <xdr:cNvPr id="40" name="image399.jpg">
          <a:extLst>
            <a:ext uri="{FF2B5EF4-FFF2-40B4-BE49-F238E27FC236}">
              <a16:creationId xmlns:a16="http://schemas.microsoft.com/office/drawing/2014/main" id="{00000000-0008-0000-1000-000028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41</xdr:row>
      <xdr:rowOff>0</xdr:rowOff>
    </xdr:from>
    <xdr:ext cx="1905000" cy="1905000"/>
    <xdr:pic>
      <xdr:nvPicPr>
        <xdr:cNvPr id="41" name="image399.jpg">
          <a:extLst>
            <a:ext uri="{FF2B5EF4-FFF2-40B4-BE49-F238E27FC236}">
              <a16:creationId xmlns:a16="http://schemas.microsoft.com/office/drawing/2014/main" id="{00000000-0008-0000-1000-000029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42</xdr:row>
      <xdr:rowOff>0</xdr:rowOff>
    </xdr:from>
    <xdr:ext cx="1905000" cy="1905000"/>
    <xdr:pic>
      <xdr:nvPicPr>
        <xdr:cNvPr id="42" name="image391.jpg">
          <a:extLst>
            <a:ext uri="{FF2B5EF4-FFF2-40B4-BE49-F238E27FC236}">
              <a16:creationId xmlns:a16="http://schemas.microsoft.com/office/drawing/2014/main" id="{00000000-0008-0000-1000-00002A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43</xdr:row>
      <xdr:rowOff>0</xdr:rowOff>
    </xdr:from>
    <xdr:ext cx="1905000" cy="1905000"/>
    <xdr:pic>
      <xdr:nvPicPr>
        <xdr:cNvPr id="43" name="image391.jpg">
          <a:extLst>
            <a:ext uri="{FF2B5EF4-FFF2-40B4-BE49-F238E27FC236}">
              <a16:creationId xmlns:a16="http://schemas.microsoft.com/office/drawing/2014/main" id="{00000000-0008-0000-1000-00002B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44</xdr:row>
      <xdr:rowOff>0</xdr:rowOff>
    </xdr:from>
    <xdr:ext cx="1905000" cy="1905000"/>
    <xdr:pic>
      <xdr:nvPicPr>
        <xdr:cNvPr id="44" name="image382.jpg">
          <a:extLst>
            <a:ext uri="{FF2B5EF4-FFF2-40B4-BE49-F238E27FC236}">
              <a16:creationId xmlns:a16="http://schemas.microsoft.com/office/drawing/2014/main" id="{00000000-0008-0000-1000-00002C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45</xdr:row>
      <xdr:rowOff>0</xdr:rowOff>
    </xdr:from>
    <xdr:ext cx="1905000" cy="1905000"/>
    <xdr:pic>
      <xdr:nvPicPr>
        <xdr:cNvPr id="45" name="image377.jpg">
          <a:extLst>
            <a:ext uri="{FF2B5EF4-FFF2-40B4-BE49-F238E27FC236}">
              <a16:creationId xmlns:a16="http://schemas.microsoft.com/office/drawing/2014/main" id="{00000000-0008-0000-1000-00002D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46</xdr:row>
      <xdr:rowOff>0</xdr:rowOff>
    </xdr:from>
    <xdr:ext cx="1905000" cy="1905000"/>
    <xdr:pic>
      <xdr:nvPicPr>
        <xdr:cNvPr id="46" name="image396.jpg">
          <a:extLst>
            <a:ext uri="{FF2B5EF4-FFF2-40B4-BE49-F238E27FC236}">
              <a16:creationId xmlns:a16="http://schemas.microsoft.com/office/drawing/2014/main" id="{00000000-0008-0000-1000-00002E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47</xdr:row>
      <xdr:rowOff>0</xdr:rowOff>
    </xdr:from>
    <xdr:ext cx="1905000" cy="1905000"/>
    <xdr:pic>
      <xdr:nvPicPr>
        <xdr:cNvPr id="47" name="image385.jpg">
          <a:extLst>
            <a:ext uri="{FF2B5EF4-FFF2-40B4-BE49-F238E27FC236}">
              <a16:creationId xmlns:a16="http://schemas.microsoft.com/office/drawing/2014/main" id="{00000000-0008-0000-1000-00002F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48</xdr:row>
      <xdr:rowOff>0</xdr:rowOff>
    </xdr:from>
    <xdr:ext cx="1905000" cy="1905000"/>
    <xdr:pic>
      <xdr:nvPicPr>
        <xdr:cNvPr id="48" name="image386.jpg">
          <a:extLst>
            <a:ext uri="{FF2B5EF4-FFF2-40B4-BE49-F238E27FC236}">
              <a16:creationId xmlns:a16="http://schemas.microsoft.com/office/drawing/2014/main" id="{00000000-0008-0000-1000-000030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49</xdr:row>
      <xdr:rowOff>0</xdr:rowOff>
    </xdr:from>
    <xdr:ext cx="1905000" cy="1905000"/>
    <xdr:pic>
      <xdr:nvPicPr>
        <xdr:cNvPr id="49" name="image415.jpg">
          <a:extLst>
            <a:ext uri="{FF2B5EF4-FFF2-40B4-BE49-F238E27FC236}">
              <a16:creationId xmlns:a16="http://schemas.microsoft.com/office/drawing/2014/main" id="{00000000-0008-0000-1000-000031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50</xdr:row>
      <xdr:rowOff>0</xdr:rowOff>
    </xdr:from>
    <xdr:ext cx="1905000" cy="1905000"/>
    <xdr:pic>
      <xdr:nvPicPr>
        <xdr:cNvPr id="50" name="image403.jpg">
          <a:extLst>
            <a:ext uri="{FF2B5EF4-FFF2-40B4-BE49-F238E27FC236}">
              <a16:creationId xmlns:a16="http://schemas.microsoft.com/office/drawing/2014/main" id="{00000000-0008-0000-1000-000032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51</xdr:row>
      <xdr:rowOff>0</xdr:rowOff>
    </xdr:from>
    <xdr:ext cx="1905000" cy="1905000"/>
    <xdr:pic>
      <xdr:nvPicPr>
        <xdr:cNvPr id="51" name="image406.jpg">
          <a:extLst>
            <a:ext uri="{FF2B5EF4-FFF2-40B4-BE49-F238E27FC236}">
              <a16:creationId xmlns:a16="http://schemas.microsoft.com/office/drawing/2014/main" id="{00000000-0008-0000-1000-000033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52</xdr:row>
      <xdr:rowOff>0</xdr:rowOff>
    </xdr:from>
    <xdr:ext cx="1905000" cy="1905000"/>
    <xdr:pic>
      <xdr:nvPicPr>
        <xdr:cNvPr id="52" name="image400.jpg">
          <a:extLst>
            <a:ext uri="{FF2B5EF4-FFF2-40B4-BE49-F238E27FC236}">
              <a16:creationId xmlns:a16="http://schemas.microsoft.com/office/drawing/2014/main" id="{00000000-0008-0000-1000-000034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53</xdr:row>
      <xdr:rowOff>0</xdr:rowOff>
    </xdr:from>
    <xdr:ext cx="1905000" cy="1905000"/>
    <xdr:pic>
      <xdr:nvPicPr>
        <xdr:cNvPr id="53" name="image413.jpg">
          <a:extLst>
            <a:ext uri="{FF2B5EF4-FFF2-40B4-BE49-F238E27FC236}">
              <a16:creationId xmlns:a16="http://schemas.microsoft.com/office/drawing/2014/main" id="{00000000-0008-0000-1000-000035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54</xdr:row>
      <xdr:rowOff>0</xdr:rowOff>
    </xdr:from>
    <xdr:ext cx="1905000" cy="1905000"/>
    <xdr:pic>
      <xdr:nvPicPr>
        <xdr:cNvPr id="54" name="image402.jpg">
          <a:extLst>
            <a:ext uri="{FF2B5EF4-FFF2-40B4-BE49-F238E27FC236}">
              <a16:creationId xmlns:a16="http://schemas.microsoft.com/office/drawing/2014/main" id="{00000000-0008-0000-1000-000036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55</xdr:row>
      <xdr:rowOff>0</xdr:rowOff>
    </xdr:from>
    <xdr:ext cx="1905000" cy="1905000"/>
    <xdr:pic>
      <xdr:nvPicPr>
        <xdr:cNvPr id="55" name="image410.jpg">
          <a:extLst>
            <a:ext uri="{FF2B5EF4-FFF2-40B4-BE49-F238E27FC236}">
              <a16:creationId xmlns:a16="http://schemas.microsoft.com/office/drawing/2014/main" id="{00000000-0008-0000-1000-000037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56</xdr:row>
      <xdr:rowOff>0</xdr:rowOff>
    </xdr:from>
    <xdr:ext cx="1905000" cy="1905000"/>
    <xdr:pic>
      <xdr:nvPicPr>
        <xdr:cNvPr id="56" name="image410.jpg">
          <a:extLst>
            <a:ext uri="{FF2B5EF4-FFF2-40B4-BE49-F238E27FC236}">
              <a16:creationId xmlns:a16="http://schemas.microsoft.com/office/drawing/2014/main" id="{00000000-0008-0000-1000-000038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57</xdr:row>
      <xdr:rowOff>0</xdr:rowOff>
    </xdr:from>
    <xdr:ext cx="1905000" cy="1905000"/>
    <xdr:pic>
      <xdr:nvPicPr>
        <xdr:cNvPr id="57" name="image429.jpg">
          <a:extLst>
            <a:ext uri="{FF2B5EF4-FFF2-40B4-BE49-F238E27FC236}">
              <a16:creationId xmlns:a16="http://schemas.microsoft.com/office/drawing/2014/main" id="{00000000-0008-0000-1000-000039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58</xdr:row>
      <xdr:rowOff>0</xdr:rowOff>
    </xdr:from>
    <xdr:ext cx="1905000" cy="1905000"/>
    <xdr:pic>
      <xdr:nvPicPr>
        <xdr:cNvPr id="58" name="image414.jpg">
          <a:extLst>
            <a:ext uri="{FF2B5EF4-FFF2-40B4-BE49-F238E27FC236}">
              <a16:creationId xmlns:a16="http://schemas.microsoft.com/office/drawing/2014/main" id="{00000000-0008-0000-1000-00003A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59</xdr:row>
      <xdr:rowOff>0</xdr:rowOff>
    </xdr:from>
    <xdr:ext cx="1905000" cy="1905000"/>
    <xdr:pic>
      <xdr:nvPicPr>
        <xdr:cNvPr id="59" name="image411.jpg">
          <a:extLst>
            <a:ext uri="{FF2B5EF4-FFF2-40B4-BE49-F238E27FC236}">
              <a16:creationId xmlns:a16="http://schemas.microsoft.com/office/drawing/2014/main" id="{00000000-0008-0000-1000-00003B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60</xdr:row>
      <xdr:rowOff>0</xdr:rowOff>
    </xdr:from>
    <xdr:ext cx="1905000" cy="1905000"/>
    <xdr:pic>
      <xdr:nvPicPr>
        <xdr:cNvPr id="60" name="image411.jpg">
          <a:extLst>
            <a:ext uri="{FF2B5EF4-FFF2-40B4-BE49-F238E27FC236}">
              <a16:creationId xmlns:a16="http://schemas.microsoft.com/office/drawing/2014/main" id="{00000000-0008-0000-1000-00003C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61</xdr:row>
      <xdr:rowOff>0</xdr:rowOff>
    </xdr:from>
    <xdr:ext cx="1905000" cy="1905000"/>
    <xdr:pic>
      <xdr:nvPicPr>
        <xdr:cNvPr id="61" name="image404.jpg">
          <a:extLst>
            <a:ext uri="{FF2B5EF4-FFF2-40B4-BE49-F238E27FC236}">
              <a16:creationId xmlns:a16="http://schemas.microsoft.com/office/drawing/2014/main" id="{00000000-0008-0000-1000-00003D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4</xdr:col>
      <xdr:colOff>0</xdr:colOff>
      <xdr:row>62</xdr:row>
      <xdr:rowOff>0</xdr:rowOff>
    </xdr:from>
    <xdr:ext cx="1905000" cy="1905000"/>
    <xdr:pic>
      <xdr:nvPicPr>
        <xdr:cNvPr id="62" name="image405.jpg">
          <a:extLst>
            <a:ext uri="{FF2B5EF4-FFF2-40B4-BE49-F238E27FC236}">
              <a16:creationId xmlns:a16="http://schemas.microsoft.com/office/drawing/2014/main" id="{00000000-0008-0000-1000-00003E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0</xdr:colOff>
      <xdr:row>63</xdr:row>
      <xdr:rowOff>0</xdr:rowOff>
    </xdr:from>
    <xdr:ext cx="1905000" cy="1905000"/>
    <xdr:pic>
      <xdr:nvPicPr>
        <xdr:cNvPr id="63" name="image409.jpg">
          <a:extLst>
            <a:ext uri="{FF2B5EF4-FFF2-40B4-BE49-F238E27FC236}">
              <a16:creationId xmlns:a16="http://schemas.microsoft.com/office/drawing/2014/main" id="{00000000-0008-0000-1000-00003F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64</xdr:row>
      <xdr:rowOff>0</xdr:rowOff>
    </xdr:from>
    <xdr:ext cx="1905000" cy="1905000"/>
    <xdr:pic>
      <xdr:nvPicPr>
        <xdr:cNvPr id="64" name="image416.jpg">
          <a:extLst>
            <a:ext uri="{FF2B5EF4-FFF2-40B4-BE49-F238E27FC236}">
              <a16:creationId xmlns:a16="http://schemas.microsoft.com/office/drawing/2014/main" id="{00000000-0008-0000-1000-000040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65</xdr:row>
      <xdr:rowOff>0</xdr:rowOff>
    </xdr:from>
    <xdr:ext cx="1905000" cy="1905000"/>
    <xdr:pic>
      <xdr:nvPicPr>
        <xdr:cNvPr id="65" name="image416.jpg">
          <a:extLst>
            <a:ext uri="{FF2B5EF4-FFF2-40B4-BE49-F238E27FC236}">
              <a16:creationId xmlns:a16="http://schemas.microsoft.com/office/drawing/2014/main" id="{00000000-0008-0000-1000-000041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66</xdr:row>
      <xdr:rowOff>0</xdr:rowOff>
    </xdr:from>
    <xdr:ext cx="1905000" cy="1905000"/>
    <xdr:pic>
      <xdr:nvPicPr>
        <xdr:cNvPr id="66" name="image420.jpg">
          <a:extLst>
            <a:ext uri="{FF2B5EF4-FFF2-40B4-BE49-F238E27FC236}">
              <a16:creationId xmlns:a16="http://schemas.microsoft.com/office/drawing/2014/main" id="{00000000-0008-0000-1000-000042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67</xdr:row>
      <xdr:rowOff>0</xdr:rowOff>
    </xdr:from>
    <xdr:ext cx="1905000" cy="1905000"/>
    <xdr:pic>
      <xdr:nvPicPr>
        <xdr:cNvPr id="67" name="image420.jpg">
          <a:extLst>
            <a:ext uri="{FF2B5EF4-FFF2-40B4-BE49-F238E27FC236}">
              <a16:creationId xmlns:a16="http://schemas.microsoft.com/office/drawing/2014/main" id="{00000000-0008-0000-1000-000043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68</xdr:row>
      <xdr:rowOff>0</xdr:rowOff>
    </xdr:from>
    <xdr:ext cx="1905000" cy="1905000"/>
    <xdr:pic>
      <xdr:nvPicPr>
        <xdr:cNvPr id="68" name="image412.jpg">
          <a:extLst>
            <a:ext uri="{FF2B5EF4-FFF2-40B4-BE49-F238E27FC236}">
              <a16:creationId xmlns:a16="http://schemas.microsoft.com/office/drawing/2014/main" id="{00000000-0008-0000-1000-000044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0</xdr:colOff>
      <xdr:row>69</xdr:row>
      <xdr:rowOff>0</xdr:rowOff>
    </xdr:from>
    <xdr:ext cx="1905000" cy="1905000"/>
    <xdr:pic>
      <xdr:nvPicPr>
        <xdr:cNvPr id="69" name="image419.jpg">
          <a:extLst>
            <a:ext uri="{FF2B5EF4-FFF2-40B4-BE49-F238E27FC236}">
              <a16:creationId xmlns:a16="http://schemas.microsoft.com/office/drawing/2014/main" id="{00000000-0008-0000-1000-000045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4</xdr:col>
      <xdr:colOff>0</xdr:colOff>
      <xdr:row>70</xdr:row>
      <xdr:rowOff>0</xdr:rowOff>
    </xdr:from>
    <xdr:ext cx="1905000" cy="1905000"/>
    <xdr:pic>
      <xdr:nvPicPr>
        <xdr:cNvPr id="70" name="image407.jpg">
          <a:extLst>
            <a:ext uri="{FF2B5EF4-FFF2-40B4-BE49-F238E27FC236}">
              <a16:creationId xmlns:a16="http://schemas.microsoft.com/office/drawing/2014/main" id="{00000000-0008-0000-1000-000046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4</xdr:col>
      <xdr:colOff>0</xdr:colOff>
      <xdr:row>71</xdr:row>
      <xdr:rowOff>0</xdr:rowOff>
    </xdr:from>
    <xdr:ext cx="1905000" cy="1905000"/>
    <xdr:pic>
      <xdr:nvPicPr>
        <xdr:cNvPr id="71" name="image417.jpg">
          <a:extLst>
            <a:ext uri="{FF2B5EF4-FFF2-40B4-BE49-F238E27FC236}">
              <a16:creationId xmlns:a16="http://schemas.microsoft.com/office/drawing/2014/main" id="{00000000-0008-0000-1000-000047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4</xdr:col>
      <xdr:colOff>0</xdr:colOff>
      <xdr:row>72</xdr:row>
      <xdr:rowOff>0</xdr:rowOff>
    </xdr:from>
    <xdr:ext cx="1905000" cy="1905000"/>
    <xdr:pic>
      <xdr:nvPicPr>
        <xdr:cNvPr id="72" name="image409.jpg">
          <a:extLst>
            <a:ext uri="{FF2B5EF4-FFF2-40B4-BE49-F238E27FC236}">
              <a16:creationId xmlns:a16="http://schemas.microsoft.com/office/drawing/2014/main" id="{00000000-0008-0000-1000-000048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73</xdr:row>
      <xdr:rowOff>0</xdr:rowOff>
    </xdr:from>
    <xdr:ext cx="1905000" cy="1905000"/>
    <xdr:pic>
      <xdr:nvPicPr>
        <xdr:cNvPr id="73" name="image409.jpg">
          <a:extLst>
            <a:ext uri="{FF2B5EF4-FFF2-40B4-BE49-F238E27FC236}">
              <a16:creationId xmlns:a16="http://schemas.microsoft.com/office/drawing/2014/main" id="{00000000-0008-0000-1000-000049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74</xdr:row>
      <xdr:rowOff>0</xdr:rowOff>
    </xdr:from>
    <xdr:ext cx="1905000" cy="1905000"/>
    <xdr:pic>
      <xdr:nvPicPr>
        <xdr:cNvPr id="74" name="image425.jpg">
          <a:extLst>
            <a:ext uri="{FF2B5EF4-FFF2-40B4-BE49-F238E27FC236}">
              <a16:creationId xmlns:a16="http://schemas.microsoft.com/office/drawing/2014/main" id="{00000000-0008-0000-1000-00004A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4</xdr:col>
      <xdr:colOff>0</xdr:colOff>
      <xdr:row>3</xdr:row>
      <xdr:rowOff>0</xdr:rowOff>
    </xdr:from>
    <xdr:ext cx="2486025" cy="1905000"/>
    <xdr:pic>
      <xdr:nvPicPr>
        <xdr:cNvPr id="2" name="image441.jpg" descr="Pictur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2486025" cy="1905000"/>
    <xdr:pic>
      <xdr:nvPicPr>
        <xdr:cNvPr id="3" name="image424.jpg" descr="Picture">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10</xdr:row>
      <xdr:rowOff>0</xdr:rowOff>
    </xdr:from>
    <xdr:ext cx="2486025" cy="1905000"/>
    <xdr:pic>
      <xdr:nvPicPr>
        <xdr:cNvPr id="4" name="image418.jpg" descr="Picture">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17</xdr:row>
      <xdr:rowOff>0</xdr:rowOff>
    </xdr:from>
    <xdr:ext cx="2486025" cy="1905000"/>
    <xdr:pic>
      <xdr:nvPicPr>
        <xdr:cNvPr id="5" name="image443.jpg" descr="Picture">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19</xdr:row>
      <xdr:rowOff>0</xdr:rowOff>
    </xdr:from>
    <xdr:ext cx="2486025" cy="1905000"/>
    <xdr:pic>
      <xdr:nvPicPr>
        <xdr:cNvPr id="6" name="image423.jpg" descr="Picture">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22</xdr:row>
      <xdr:rowOff>0</xdr:rowOff>
    </xdr:from>
    <xdr:ext cx="2486025" cy="1905000"/>
    <xdr:pic>
      <xdr:nvPicPr>
        <xdr:cNvPr id="7" name="image453.jpg" descr="Picture">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24</xdr:row>
      <xdr:rowOff>0</xdr:rowOff>
    </xdr:from>
    <xdr:ext cx="2486025" cy="1905000"/>
    <xdr:pic>
      <xdr:nvPicPr>
        <xdr:cNvPr id="8" name="image447.jpg" descr="Picture">
          <a:extLst>
            <a:ext uri="{FF2B5EF4-FFF2-40B4-BE49-F238E27FC236}">
              <a16:creationId xmlns:a16="http://schemas.microsoft.com/office/drawing/2014/main" id="{00000000-0008-0000-1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29</xdr:row>
      <xdr:rowOff>0</xdr:rowOff>
    </xdr:from>
    <xdr:ext cx="2486025" cy="1905000"/>
    <xdr:pic>
      <xdr:nvPicPr>
        <xdr:cNvPr id="9" name="image430.jpg" descr="Picture">
          <a:extLst>
            <a:ext uri="{FF2B5EF4-FFF2-40B4-BE49-F238E27FC236}">
              <a16:creationId xmlns:a16="http://schemas.microsoft.com/office/drawing/2014/main" id="{00000000-0008-0000-1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31</xdr:row>
      <xdr:rowOff>0</xdr:rowOff>
    </xdr:from>
    <xdr:ext cx="2486025" cy="1905000"/>
    <xdr:pic>
      <xdr:nvPicPr>
        <xdr:cNvPr id="10" name="image450.jpg" descr="Picture">
          <a:extLst>
            <a:ext uri="{FF2B5EF4-FFF2-40B4-BE49-F238E27FC236}">
              <a16:creationId xmlns:a16="http://schemas.microsoft.com/office/drawing/2014/main" id="{00000000-0008-0000-1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33</xdr:row>
      <xdr:rowOff>0</xdr:rowOff>
    </xdr:from>
    <xdr:ext cx="2486025" cy="1905000"/>
    <xdr:pic>
      <xdr:nvPicPr>
        <xdr:cNvPr id="11" name="image444.jpg" descr="Picture">
          <a:extLst>
            <a:ext uri="{FF2B5EF4-FFF2-40B4-BE49-F238E27FC236}">
              <a16:creationId xmlns:a16="http://schemas.microsoft.com/office/drawing/2014/main" id="{00000000-0008-0000-1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36</xdr:row>
      <xdr:rowOff>0</xdr:rowOff>
    </xdr:from>
    <xdr:ext cx="2486025" cy="1905000"/>
    <xdr:pic>
      <xdr:nvPicPr>
        <xdr:cNvPr id="12" name="image426.jpg" descr="Picture">
          <a:extLst>
            <a:ext uri="{FF2B5EF4-FFF2-40B4-BE49-F238E27FC236}">
              <a16:creationId xmlns:a16="http://schemas.microsoft.com/office/drawing/2014/main" id="{00000000-0008-0000-1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39</xdr:row>
      <xdr:rowOff>0</xdr:rowOff>
    </xdr:from>
    <xdr:ext cx="2486025" cy="1905000"/>
    <xdr:pic>
      <xdr:nvPicPr>
        <xdr:cNvPr id="13" name="image435.jpg" descr="Picture">
          <a:extLst>
            <a:ext uri="{FF2B5EF4-FFF2-40B4-BE49-F238E27FC236}">
              <a16:creationId xmlns:a16="http://schemas.microsoft.com/office/drawing/2014/main" id="{00000000-0008-0000-11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42</xdr:row>
      <xdr:rowOff>0</xdr:rowOff>
    </xdr:from>
    <xdr:ext cx="2486025" cy="1905000"/>
    <xdr:pic>
      <xdr:nvPicPr>
        <xdr:cNvPr id="14" name="image445.jpg" descr="Picture">
          <a:extLst>
            <a:ext uri="{FF2B5EF4-FFF2-40B4-BE49-F238E27FC236}">
              <a16:creationId xmlns:a16="http://schemas.microsoft.com/office/drawing/2014/main" id="{00000000-0008-0000-1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45</xdr:row>
      <xdr:rowOff>0</xdr:rowOff>
    </xdr:from>
    <xdr:ext cx="2486025" cy="1905000"/>
    <xdr:pic>
      <xdr:nvPicPr>
        <xdr:cNvPr id="15" name="image436.jpg" descr="Picture">
          <a:extLst>
            <a:ext uri="{FF2B5EF4-FFF2-40B4-BE49-F238E27FC236}">
              <a16:creationId xmlns:a16="http://schemas.microsoft.com/office/drawing/2014/main" id="{00000000-0008-0000-11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48</xdr:row>
      <xdr:rowOff>0</xdr:rowOff>
    </xdr:from>
    <xdr:ext cx="2486025" cy="1905000"/>
    <xdr:pic>
      <xdr:nvPicPr>
        <xdr:cNvPr id="16" name="image455.jpg" descr="Picture">
          <a:extLst>
            <a:ext uri="{FF2B5EF4-FFF2-40B4-BE49-F238E27FC236}">
              <a16:creationId xmlns:a16="http://schemas.microsoft.com/office/drawing/2014/main" id="{00000000-0008-0000-11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53</xdr:row>
      <xdr:rowOff>0</xdr:rowOff>
    </xdr:from>
    <xdr:ext cx="2486025" cy="1905000"/>
    <xdr:pic>
      <xdr:nvPicPr>
        <xdr:cNvPr id="17" name="image422.jpg" descr="Picture">
          <a:extLst>
            <a:ext uri="{FF2B5EF4-FFF2-40B4-BE49-F238E27FC236}">
              <a16:creationId xmlns:a16="http://schemas.microsoft.com/office/drawing/2014/main" id="{00000000-0008-0000-11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58</xdr:row>
      <xdr:rowOff>0</xdr:rowOff>
    </xdr:from>
    <xdr:ext cx="2486025" cy="1905000"/>
    <xdr:pic>
      <xdr:nvPicPr>
        <xdr:cNvPr id="18" name="image431.jpg" descr="Picture">
          <a:extLst>
            <a:ext uri="{FF2B5EF4-FFF2-40B4-BE49-F238E27FC236}">
              <a16:creationId xmlns:a16="http://schemas.microsoft.com/office/drawing/2014/main" id="{00000000-0008-0000-11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69</xdr:row>
      <xdr:rowOff>0</xdr:rowOff>
    </xdr:from>
    <xdr:ext cx="2486025" cy="1905000"/>
    <xdr:pic>
      <xdr:nvPicPr>
        <xdr:cNvPr id="19" name="image427.jpg" descr="Picture">
          <a:extLst>
            <a:ext uri="{FF2B5EF4-FFF2-40B4-BE49-F238E27FC236}">
              <a16:creationId xmlns:a16="http://schemas.microsoft.com/office/drawing/2014/main" id="{00000000-0008-0000-11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71</xdr:row>
      <xdr:rowOff>0</xdr:rowOff>
    </xdr:from>
    <xdr:ext cx="2486025" cy="1905000"/>
    <xdr:pic>
      <xdr:nvPicPr>
        <xdr:cNvPr id="20" name="image442.jpg" descr="Picture">
          <a:extLst>
            <a:ext uri="{FF2B5EF4-FFF2-40B4-BE49-F238E27FC236}">
              <a16:creationId xmlns:a16="http://schemas.microsoft.com/office/drawing/2014/main" id="{00000000-0008-0000-11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73</xdr:row>
      <xdr:rowOff>0</xdr:rowOff>
    </xdr:from>
    <xdr:ext cx="2486025" cy="1905000"/>
    <xdr:pic>
      <xdr:nvPicPr>
        <xdr:cNvPr id="21" name="image428.jpg" descr="Picture">
          <a:extLst>
            <a:ext uri="{FF2B5EF4-FFF2-40B4-BE49-F238E27FC236}">
              <a16:creationId xmlns:a16="http://schemas.microsoft.com/office/drawing/2014/main" id="{00000000-0008-0000-11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75</xdr:row>
      <xdr:rowOff>0</xdr:rowOff>
    </xdr:from>
    <xdr:ext cx="2486025" cy="1905000"/>
    <xdr:pic>
      <xdr:nvPicPr>
        <xdr:cNvPr id="22" name="image438.jpg" descr="Picture">
          <a:extLst>
            <a:ext uri="{FF2B5EF4-FFF2-40B4-BE49-F238E27FC236}">
              <a16:creationId xmlns:a16="http://schemas.microsoft.com/office/drawing/2014/main" id="{00000000-0008-0000-11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77</xdr:row>
      <xdr:rowOff>0</xdr:rowOff>
    </xdr:from>
    <xdr:ext cx="2486025" cy="1905000"/>
    <xdr:pic>
      <xdr:nvPicPr>
        <xdr:cNvPr id="23" name="image439.jpg" descr="Picture">
          <a:extLst>
            <a:ext uri="{FF2B5EF4-FFF2-40B4-BE49-F238E27FC236}">
              <a16:creationId xmlns:a16="http://schemas.microsoft.com/office/drawing/2014/main" id="{00000000-0008-0000-11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85</xdr:row>
      <xdr:rowOff>0</xdr:rowOff>
    </xdr:from>
    <xdr:ext cx="2486025" cy="1905000"/>
    <xdr:pic>
      <xdr:nvPicPr>
        <xdr:cNvPr id="24" name="image440.jpg" descr="Picture">
          <a:extLst>
            <a:ext uri="{FF2B5EF4-FFF2-40B4-BE49-F238E27FC236}">
              <a16:creationId xmlns:a16="http://schemas.microsoft.com/office/drawing/2014/main" id="{00000000-0008-0000-11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87</xdr:row>
      <xdr:rowOff>0</xdr:rowOff>
    </xdr:from>
    <xdr:ext cx="2486025" cy="1905000"/>
    <xdr:pic>
      <xdr:nvPicPr>
        <xdr:cNvPr id="25" name="image434.jpg" descr="Picture">
          <a:extLst>
            <a:ext uri="{FF2B5EF4-FFF2-40B4-BE49-F238E27FC236}">
              <a16:creationId xmlns:a16="http://schemas.microsoft.com/office/drawing/2014/main" id="{00000000-0008-0000-11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2</xdr:row>
      <xdr:rowOff>0</xdr:rowOff>
    </xdr:from>
    <xdr:ext cx="1905000" cy="1905000"/>
    <xdr:pic>
      <xdr:nvPicPr>
        <xdr:cNvPr id="26" name="image446.jpg">
          <a:extLst>
            <a:ext uri="{FF2B5EF4-FFF2-40B4-BE49-F238E27FC236}">
              <a16:creationId xmlns:a16="http://schemas.microsoft.com/office/drawing/2014/main" id="{00000000-0008-0000-11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27" name="image433.jpg">
          <a:extLst>
            <a:ext uri="{FF2B5EF4-FFF2-40B4-BE49-F238E27FC236}">
              <a16:creationId xmlns:a16="http://schemas.microsoft.com/office/drawing/2014/main" id="{00000000-0008-0000-11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28" name="image449.jpg">
          <a:extLst>
            <a:ext uri="{FF2B5EF4-FFF2-40B4-BE49-F238E27FC236}">
              <a16:creationId xmlns:a16="http://schemas.microsoft.com/office/drawing/2014/main" id="{00000000-0008-0000-11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29" name="image437.jpg">
          <a:extLst>
            <a:ext uri="{FF2B5EF4-FFF2-40B4-BE49-F238E27FC236}">
              <a16:creationId xmlns:a16="http://schemas.microsoft.com/office/drawing/2014/main" id="{00000000-0008-0000-11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30" name="image432.jpg">
          <a:extLst>
            <a:ext uri="{FF2B5EF4-FFF2-40B4-BE49-F238E27FC236}">
              <a16:creationId xmlns:a16="http://schemas.microsoft.com/office/drawing/2014/main" id="{00000000-0008-0000-11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31" name="image458.jpg">
          <a:extLst>
            <a:ext uri="{FF2B5EF4-FFF2-40B4-BE49-F238E27FC236}">
              <a16:creationId xmlns:a16="http://schemas.microsoft.com/office/drawing/2014/main" id="{00000000-0008-0000-11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32" name="image457.jpg">
          <a:extLst>
            <a:ext uri="{FF2B5EF4-FFF2-40B4-BE49-F238E27FC236}">
              <a16:creationId xmlns:a16="http://schemas.microsoft.com/office/drawing/2014/main" id="{00000000-0008-0000-11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33" name="image452.jpg">
          <a:extLst>
            <a:ext uri="{FF2B5EF4-FFF2-40B4-BE49-F238E27FC236}">
              <a16:creationId xmlns:a16="http://schemas.microsoft.com/office/drawing/2014/main" id="{00000000-0008-0000-11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34" name="image471.jpg">
          <a:extLst>
            <a:ext uri="{FF2B5EF4-FFF2-40B4-BE49-F238E27FC236}">
              <a16:creationId xmlns:a16="http://schemas.microsoft.com/office/drawing/2014/main" id="{00000000-0008-0000-11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35" name="image461.jpg">
          <a:extLst>
            <a:ext uri="{FF2B5EF4-FFF2-40B4-BE49-F238E27FC236}">
              <a16:creationId xmlns:a16="http://schemas.microsoft.com/office/drawing/2014/main" id="{00000000-0008-0000-11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36" name="image459.jpg">
          <a:extLst>
            <a:ext uri="{FF2B5EF4-FFF2-40B4-BE49-F238E27FC236}">
              <a16:creationId xmlns:a16="http://schemas.microsoft.com/office/drawing/2014/main" id="{00000000-0008-0000-11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63</xdr:row>
      <xdr:rowOff>0</xdr:rowOff>
    </xdr:from>
    <xdr:ext cx="1905000" cy="1905000"/>
    <xdr:pic>
      <xdr:nvPicPr>
        <xdr:cNvPr id="37" name="image474.jpg">
          <a:extLst>
            <a:ext uri="{FF2B5EF4-FFF2-40B4-BE49-F238E27FC236}">
              <a16:creationId xmlns:a16="http://schemas.microsoft.com/office/drawing/2014/main" id="{00000000-0008-0000-11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64</xdr:row>
      <xdr:rowOff>0</xdr:rowOff>
    </xdr:from>
    <xdr:ext cx="1905000" cy="1905000"/>
    <xdr:pic>
      <xdr:nvPicPr>
        <xdr:cNvPr id="38" name="image462.jpg">
          <a:extLst>
            <a:ext uri="{FF2B5EF4-FFF2-40B4-BE49-F238E27FC236}">
              <a16:creationId xmlns:a16="http://schemas.microsoft.com/office/drawing/2014/main" id="{00000000-0008-0000-11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65</xdr:row>
      <xdr:rowOff>0</xdr:rowOff>
    </xdr:from>
    <xdr:ext cx="1905000" cy="1905000"/>
    <xdr:pic>
      <xdr:nvPicPr>
        <xdr:cNvPr id="39" name="image470.jpg">
          <a:extLst>
            <a:ext uri="{FF2B5EF4-FFF2-40B4-BE49-F238E27FC236}">
              <a16:creationId xmlns:a16="http://schemas.microsoft.com/office/drawing/2014/main" id="{00000000-0008-0000-11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66</xdr:row>
      <xdr:rowOff>0</xdr:rowOff>
    </xdr:from>
    <xdr:ext cx="1905000" cy="1905000"/>
    <xdr:pic>
      <xdr:nvPicPr>
        <xdr:cNvPr id="40" name="image448.jpg">
          <a:extLst>
            <a:ext uri="{FF2B5EF4-FFF2-40B4-BE49-F238E27FC236}">
              <a16:creationId xmlns:a16="http://schemas.microsoft.com/office/drawing/2014/main" id="{00000000-0008-0000-11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67</xdr:row>
      <xdr:rowOff>0</xdr:rowOff>
    </xdr:from>
    <xdr:ext cx="1905000" cy="1905000"/>
    <xdr:pic>
      <xdr:nvPicPr>
        <xdr:cNvPr id="41" name="image466.jpg">
          <a:extLst>
            <a:ext uri="{FF2B5EF4-FFF2-40B4-BE49-F238E27FC236}">
              <a16:creationId xmlns:a16="http://schemas.microsoft.com/office/drawing/2014/main" id="{00000000-0008-0000-11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68</xdr:row>
      <xdr:rowOff>0</xdr:rowOff>
    </xdr:from>
    <xdr:ext cx="1905000" cy="1905000"/>
    <xdr:pic>
      <xdr:nvPicPr>
        <xdr:cNvPr id="42" name="image465.jpg">
          <a:extLst>
            <a:ext uri="{FF2B5EF4-FFF2-40B4-BE49-F238E27FC236}">
              <a16:creationId xmlns:a16="http://schemas.microsoft.com/office/drawing/2014/main" id="{00000000-0008-0000-11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79</xdr:row>
      <xdr:rowOff>0</xdr:rowOff>
    </xdr:from>
    <xdr:ext cx="1905000" cy="1905000"/>
    <xdr:pic>
      <xdr:nvPicPr>
        <xdr:cNvPr id="43" name="image454.jpg">
          <a:extLst>
            <a:ext uri="{FF2B5EF4-FFF2-40B4-BE49-F238E27FC236}">
              <a16:creationId xmlns:a16="http://schemas.microsoft.com/office/drawing/2014/main" id="{00000000-0008-0000-11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80</xdr:row>
      <xdr:rowOff>0</xdr:rowOff>
    </xdr:from>
    <xdr:ext cx="1905000" cy="1905000"/>
    <xdr:pic>
      <xdr:nvPicPr>
        <xdr:cNvPr id="44" name="image456.jpg">
          <a:extLst>
            <a:ext uri="{FF2B5EF4-FFF2-40B4-BE49-F238E27FC236}">
              <a16:creationId xmlns:a16="http://schemas.microsoft.com/office/drawing/2014/main" id="{00000000-0008-0000-11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81</xdr:row>
      <xdr:rowOff>0</xdr:rowOff>
    </xdr:from>
    <xdr:ext cx="1905000" cy="1905000"/>
    <xdr:pic>
      <xdr:nvPicPr>
        <xdr:cNvPr id="45" name="image463.jpg">
          <a:extLst>
            <a:ext uri="{FF2B5EF4-FFF2-40B4-BE49-F238E27FC236}">
              <a16:creationId xmlns:a16="http://schemas.microsoft.com/office/drawing/2014/main" id="{00000000-0008-0000-11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82</xdr:row>
      <xdr:rowOff>0</xdr:rowOff>
    </xdr:from>
    <xdr:ext cx="1905000" cy="1905000"/>
    <xdr:pic>
      <xdr:nvPicPr>
        <xdr:cNvPr id="46" name="image469.jpg">
          <a:extLst>
            <a:ext uri="{FF2B5EF4-FFF2-40B4-BE49-F238E27FC236}">
              <a16:creationId xmlns:a16="http://schemas.microsoft.com/office/drawing/2014/main" id="{00000000-0008-0000-11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83</xdr:row>
      <xdr:rowOff>0</xdr:rowOff>
    </xdr:from>
    <xdr:ext cx="1905000" cy="1905000"/>
    <xdr:pic>
      <xdr:nvPicPr>
        <xdr:cNvPr id="47" name="image473.jpg">
          <a:extLst>
            <a:ext uri="{FF2B5EF4-FFF2-40B4-BE49-F238E27FC236}">
              <a16:creationId xmlns:a16="http://schemas.microsoft.com/office/drawing/2014/main" id="{00000000-0008-0000-11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84</xdr:row>
      <xdr:rowOff>0</xdr:rowOff>
    </xdr:from>
    <xdr:ext cx="1905000" cy="1905000"/>
    <xdr:pic>
      <xdr:nvPicPr>
        <xdr:cNvPr id="48" name="image460.jpg">
          <a:extLst>
            <a:ext uri="{FF2B5EF4-FFF2-40B4-BE49-F238E27FC236}">
              <a16:creationId xmlns:a16="http://schemas.microsoft.com/office/drawing/2014/main" id="{00000000-0008-0000-11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89</xdr:row>
      <xdr:rowOff>0</xdr:rowOff>
    </xdr:from>
    <xdr:ext cx="1905000" cy="1905000"/>
    <xdr:pic>
      <xdr:nvPicPr>
        <xdr:cNvPr id="49" name="image468.jpg">
          <a:extLst>
            <a:ext uri="{FF2B5EF4-FFF2-40B4-BE49-F238E27FC236}">
              <a16:creationId xmlns:a16="http://schemas.microsoft.com/office/drawing/2014/main" id="{00000000-0008-0000-11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464.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451.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467.jp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2</xdr:row>
      <xdr:rowOff>0</xdr:rowOff>
    </xdr:from>
    <xdr:ext cx="2400300" cy="2400300"/>
    <xdr:pic>
      <xdr:nvPicPr>
        <xdr:cNvPr id="2" name="image29.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2228850" cy="2228850"/>
    <xdr:pic>
      <xdr:nvPicPr>
        <xdr:cNvPr id="3" name="image29.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44.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44.jp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43.jp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43.jp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23.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23.jp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472.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38.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25.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33.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40.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42.jp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30.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32.jp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34.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39.jp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27.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36.jp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xdr:row>
      <xdr:rowOff>0</xdr:rowOff>
    </xdr:from>
    <xdr:ext cx="2486025" cy="5219700"/>
    <xdr:pic>
      <xdr:nvPicPr>
        <xdr:cNvPr id="2" name="image41.jpg" descr="Pictur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0</xdr:rowOff>
    </xdr:from>
    <xdr:ext cx="2486025" cy="1905000"/>
    <xdr:pic>
      <xdr:nvPicPr>
        <xdr:cNvPr id="3" name="image37.jpg" descr="Pictur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12</xdr:row>
      <xdr:rowOff>0</xdr:rowOff>
    </xdr:from>
    <xdr:ext cx="2486025" cy="1905000"/>
    <xdr:pic>
      <xdr:nvPicPr>
        <xdr:cNvPr id="4" name="image45.jpg" descr="Pictur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5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55.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65.jp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49.jp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79.jp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50.jp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68.jp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64.jp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46.jp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63.jp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63.jp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54.jp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48.jp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47.jp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88.jp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51.jp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62.jp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72.jp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80.jp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60.jp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58.jp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70.jp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59.jpg">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56.jpg">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52.jpg">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57.jp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75.jp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29</xdr:row>
      <xdr:rowOff>0</xdr:rowOff>
    </xdr:from>
    <xdr:ext cx="1905000" cy="1905000"/>
    <xdr:pic>
      <xdr:nvPicPr>
        <xdr:cNvPr id="29" name="image71.jp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30</xdr:row>
      <xdr:rowOff>0</xdr:rowOff>
    </xdr:from>
    <xdr:ext cx="1905000" cy="1905000"/>
    <xdr:pic>
      <xdr:nvPicPr>
        <xdr:cNvPr id="30" name="image82.jp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905000" cy="1905000"/>
    <xdr:pic>
      <xdr:nvPicPr>
        <xdr:cNvPr id="31" name="image61.jp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32</xdr:row>
      <xdr:rowOff>0</xdr:rowOff>
    </xdr:from>
    <xdr:ext cx="1905000" cy="1905000"/>
    <xdr:pic>
      <xdr:nvPicPr>
        <xdr:cNvPr id="32" name="image66.jp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33</xdr:row>
      <xdr:rowOff>0</xdr:rowOff>
    </xdr:from>
    <xdr:ext cx="1905000" cy="1905000"/>
    <xdr:pic>
      <xdr:nvPicPr>
        <xdr:cNvPr id="33" name="image69.jp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34</xdr:row>
      <xdr:rowOff>0</xdr:rowOff>
    </xdr:from>
    <xdr:ext cx="1905000" cy="1905000"/>
    <xdr:pic>
      <xdr:nvPicPr>
        <xdr:cNvPr id="34" name="image86.jp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35</xdr:row>
      <xdr:rowOff>0</xdr:rowOff>
    </xdr:from>
    <xdr:ext cx="1905000" cy="1905000"/>
    <xdr:pic>
      <xdr:nvPicPr>
        <xdr:cNvPr id="35" name="image78.jp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36</xdr:row>
      <xdr:rowOff>0</xdr:rowOff>
    </xdr:from>
    <xdr:ext cx="1905000" cy="1905000"/>
    <xdr:pic>
      <xdr:nvPicPr>
        <xdr:cNvPr id="36" name="image73.jp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37</xdr:row>
      <xdr:rowOff>0</xdr:rowOff>
    </xdr:from>
    <xdr:ext cx="1905000" cy="1905000"/>
    <xdr:pic>
      <xdr:nvPicPr>
        <xdr:cNvPr id="37" name="image83.jp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38</xdr:row>
      <xdr:rowOff>0</xdr:rowOff>
    </xdr:from>
    <xdr:ext cx="1905000" cy="1905000"/>
    <xdr:pic>
      <xdr:nvPicPr>
        <xdr:cNvPr id="38" name="image67.jp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39</xdr:row>
      <xdr:rowOff>0</xdr:rowOff>
    </xdr:from>
    <xdr:ext cx="1905000" cy="1905000"/>
    <xdr:pic>
      <xdr:nvPicPr>
        <xdr:cNvPr id="39" name="image87.jp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40</xdr:row>
      <xdr:rowOff>0</xdr:rowOff>
    </xdr:from>
    <xdr:ext cx="1905000" cy="1905000"/>
    <xdr:pic>
      <xdr:nvPicPr>
        <xdr:cNvPr id="40" name="image87.jp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41</xdr:row>
      <xdr:rowOff>0</xdr:rowOff>
    </xdr:from>
    <xdr:ext cx="1905000" cy="1905000"/>
    <xdr:pic>
      <xdr:nvPicPr>
        <xdr:cNvPr id="41" name="image90.jp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42</xdr:row>
      <xdr:rowOff>0</xdr:rowOff>
    </xdr:from>
    <xdr:ext cx="1905000" cy="1905000"/>
    <xdr:pic>
      <xdr:nvPicPr>
        <xdr:cNvPr id="42" name="image85.jp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43</xdr:row>
      <xdr:rowOff>0</xdr:rowOff>
    </xdr:from>
    <xdr:ext cx="1905000" cy="1905000"/>
    <xdr:pic>
      <xdr:nvPicPr>
        <xdr:cNvPr id="43" name="image93.jp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44</xdr:row>
      <xdr:rowOff>0</xdr:rowOff>
    </xdr:from>
    <xdr:ext cx="1905000" cy="1905000"/>
    <xdr:pic>
      <xdr:nvPicPr>
        <xdr:cNvPr id="44" name="image77.jp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45</xdr:row>
      <xdr:rowOff>0</xdr:rowOff>
    </xdr:from>
    <xdr:ext cx="1905000" cy="1905000"/>
    <xdr:pic>
      <xdr:nvPicPr>
        <xdr:cNvPr id="45" name="image76.jp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46</xdr:row>
      <xdr:rowOff>0</xdr:rowOff>
    </xdr:from>
    <xdr:ext cx="1905000" cy="1905000"/>
    <xdr:pic>
      <xdr:nvPicPr>
        <xdr:cNvPr id="46" name="image91.jpg">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47</xdr:row>
      <xdr:rowOff>0</xdr:rowOff>
    </xdr:from>
    <xdr:ext cx="1905000" cy="1905000"/>
    <xdr:pic>
      <xdr:nvPicPr>
        <xdr:cNvPr id="47" name="image81.jpg">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48</xdr:row>
      <xdr:rowOff>0</xdr:rowOff>
    </xdr:from>
    <xdr:ext cx="1905000" cy="1905000"/>
    <xdr:pic>
      <xdr:nvPicPr>
        <xdr:cNvPr id="48" name="image74.jpg">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84.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89.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84.jp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89.jp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84.jp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89.jp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84.jp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89.jp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92.jp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106.jp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95.jp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94.jpg">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95.jp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94.jp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95.jp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94.jp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99.jp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96.jp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99.jp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96.jp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99.jp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96.jpg">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99.jpg">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96.jpg">
          <a:extLst>
            <a:ext uri="{FF2B5EF4-FFF2-40B4-BE49-F238E27FC236}">
              <a16:creationId xmlns:a16="http://schemas.microsoft.com/office/drawing/2014/main" id="{00000000-0008-0000-0500-00001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99.jpg">
          <a:extLst>
            <a:ext uri="{FF2B5EF4-FFF2-40B4-BE49-F238E27FC236}">
              <a16:creationId xmlns:a16="http://schemas.microsoft.com/office/drawing/2014/main" id="{00000000-0008-0000-0500-00001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96.jpg">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97.jpg">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29</xdr:row>
      <xdr:rowOff>0</xdr:rowOff>
    </xdr:from>
    <xdr:ext cx="1905000" cy="1905000"/>
    <xdr:pic>
      <xdr:nvPicPr>
        <xdr:cNvPr id="29" name="image97.jpg">
          <a:extLst>
            <a:ext uri="{FF2B5EF4-FFF2-40B4-BE49-F238E27FC236}">
              <a16:creationId xmlns:a16="http://schemas.microsoft.com/office/drawing/2014/main" id="{00000000-0008-0000-0500-00001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30</xdr:row>
      <xdr:rowOff>0</xdr:rowOff>
    </xdr:from>
    <xdr:ext cx="1905000" cy="1905000"/>
    <xdr:pic>
      <xdr:nvPicPr>
        <xdr:cNvPr id="30" name="image97.jpg">
          <a:extLst>
            <a:ext uri="{FF2B5EF4-FFF2-40B4-BE49-F238E27FC236}">
              <a16:creationId xmlns:a16="http://schemas.microsoft.com/office/drawing/2014/main" id="{00000000-0008-0000-0500-00001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905000" cy="1905000"/>
    <xdr:pic>
      <xdr:nvPicPr>
        <xdr:cNvPr id="31" name="image98.jpg">
          <a:extLst>
            <a:ext uri="{FF2B5EF4-FFF2-40B4-BE49-F238E27FC236}">
              <a16:creationId xmlns:a16="http://schemas.microsoft.com/office/drawing/2014/main" id="{00000000-0008-0000-0500-00001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32</xdr:row>
      <xdr:rowOff>0</xdr:rowOff>
    </xdr:from>
    <xdr:ext cx="1905000" cy="1905000"/>
    <xdr:pic>
      <xdr:nvPicPr>
        <xdr:cNvPr id="32" name="image98.jpg">
          <a:extLst>
            <a:ext uri="{FF2B5EF4-FFF2-40B4-BE49-F238E27FC236}">
              <a16:creationId xmlns:a16="http://schemas.microsoft.com/office/drawing/2014/main" id="{00000000-0008-0000-05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33</xdr:row>
      <xdr:rowOff>0</xdr:rowOff>
    </xdr:from>
    <xdr:ext cx="1905000" cy="1905000"/>
    <xdr:pic>
      <xdr:nvPicPr>
        <xdr:cNvPr id="33" name="image98.jpg">
          <a:extLst>
            <a:ext uri="{FF2B5EF4-FFF2-40B4-BE49-F238E27FC236}">
              <a16:creationId xmlns:a16="http://schemas.microsoft.com/office/drawing/2014/main" id="{00000000-0008-0000-05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34</xdr:row>
      <xdr:rowOff>0</xdr:rowOff>
    </xdr:from>
    <xdr:ext cx="1905000" cy="1905000"/>
    <xdr:pic>
      <xdr:nvPicPr>
        <xdr:cNvPr id="34" name="image112.jpg">
          <a:extLst>
            <a:ext uri="{FF2B5EF4-FFF2-40B4-BE49-F238E27FC236}">
              <a16:creationId xmlns:a16="http://schemas.microsoft.com/office/drawing/2014/main" id="{00000000-0008-0000-05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35</xdr:row>
      <xdr:rowOff>0</xdr:rowOff>
    </xdr:from>
    <xdr:ext cx="1905000" cy="1905000"/>
    <xdr:pic>
      <xdr:nvPicPr>
        <xdr:cNvPr id="35" name="image112.jpg">
          <a:extLst>
            <a:ext uri="{FF2B5EF4-FFF2-40B4-BE49-F238E27FC236}">
              <a16:creationId xmlns:a16="http://schemas.microsoft.com/office/drawing/2014/main" id="{00000000-0008-0000-0500-000023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xdr:row>
      <xdr:rowOff>0</xdr:rowOff>
    </xdr:from>
    <xdr:ext cx="1905000" cy="1905000"/>
    <xdr:pic>
      <xdr:nvPicPr>
        <xdr:cNvPr id="36" name="image112.jpg">
          <a:extLst>
            <a:ext uri="{FF2B5EF4-FFF2-40B4-BE49-F238E27FC236}">
              <a16:creationId xmlns:a16="http://schemas.microsoft.com/office/drawing/2014/main" id="{00000000-0008-0000-0500-000024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37</xdr:row>
      <xdr:rowOff>0</xdr:rowOff>
    </xdr:from>
    <xdr:ext cx="1905000" cy="1905000"/>
    <xdr:pic>
      <xdr:nvPicPr>
        <xdr:cNvPr id="37" name="image100.jpg">
          <a:extLst>
            <a:ext uri="{FF2B5EF4-FFF2-40B4-BE49-F238E27FC236}">
              <a16:creationId xmlns:a16="http://schemas.microsoft.com/office/drawing/2014/main" id="{00000000-0008-0000-0500-000025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38</xdr:row>
      <xdr:rowOff>0</xdr:rowOff>
    </xdr:from>
    <xdr:ext cx="1905000" cy="1905000"/>
    <xdr:pic>
      <xdr:nvPicPr>
        <xdr:cNvPr id="38" name="image100.jpg">
          <a:extLst>
            <a:ext uri="{FF2B5EF4-FFF2-40B4-BE49-F238E27FC236}">
              <a16:creationId xmlns:a16="http://schemas.microsoft.com/office/drawing/2014/main" id="{00000000-0008-0000-0500-00002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39</xdr:row>
      <xdr:rowOff>0</xdr:rowOff>
    </xdr:from>
    <xdr:ext cx="1905000" cy="1905000"/>
    <xdr:pic>
      <xdr:nvPicPr>
        <xdr:cNvPr id="39" name="image100.jpg">
          <a:extLst>
            <a:ext uri="{FF2B5EF4-FFF2-40B4-BE49-F238E27FC236}">
              <a16:creationId xmlns:a16="http://schemas.microsoft.com/office/drawing/2014/main" id="{00000000-0008-0000-0500-000027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40</xdr:row>
      <xdr:rowOff>0</xdr:rowOff>
    </xdr:from>
    <xdr:ext cx="1905000" cy="1905000"/>
    <xdr:pic>
      <xdr:nvPicPr>
        <xdr:cNvPr id="40" name="image100.jpg">
          <a:extLst>
            <a:ext uri="{FF2B5EF4-FFF2-40B4-BE49-F238E27FC236}">
              <a16:creationId xmlns:a16="http://schemas.microsoft.com/office/drawing/2014/main" id="{00000000-0008-0000-0500-000028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41</xdr:row>
      <xdr:rowOff>0</xdr:rowOff>
    </xdr:from>
    <xdr:ext cx="1905000" cy="1905000"/>
    <xdr:pic>
      <xdr:nvPicPr>
        <xdr:cNvPr id="41" name="image100.jpg">
          <a:extLst>
            <a:ext uri="{FF2B5EF4-FFF2-40B4-BE49-F238E27FC236}">
              <a16:creationId xmlns:a16="http://schemas.microsoft.com/office/drawing/2014/main" id="{00000000-0008-0000-0500-000029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42</xdr:row>
      <xdr:rowOff>0</xdr:rowOff>
    </xdr:from>
    <xdr:ext cx="1905000" cy="1905000"/>
    <xdr:pic>
      <xdr:nvPicPr>
        <xdr:cNvPr id="42" name="image100.jpg">
          <a:extLst>
            <a:ext uri="{FF2B5EF4-FFF2-40B4-BE49-F238E27FC236}">
              <a16:creationId xmlns:a16="http://schemas.microsoft.com/office/drawing/2014/main" id="{00000000-0008-0000-0500-00002A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43</xdr:row>
      <xdr:rowOff>0</xdr:rowOff>
    </xdr:from>
    <xdr:ext cx="1905000" cy="1905000"/>
    <xdr:pic>
      <xdr:nvPicPr>
        <xdr:cNvPr id="43" name="image103.jpg">
          <a:extLst>
            <a:ext uri="{FF2B5EF4-FFF2-40B4-BE49-F238E27FC236}">
              <a16:creationId xmlns:a16="http://schemas.microsoft.com/office/drawing/2014/main" id="{00000000-0008-0000-0500-00002B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44</xdr:row>
      <xdr:rowOff>0</xdr:rowOff>
    </xdr:from>
    <xdr:ext cx="1905000" cy="1905000"/>
    <xdr:pic>
      <xdr:nvPicPr>
        <xdr:cNvPr id="44" name="image101.jpg">
          <a:extLst>
            <a:ext uri="{FF2B5EF4-FFF2-40B4-BE49-F238E27FC236}">
              <a16:creationId xmlns:a16="http://schemas.microsoft.com/office/drawing/2014/main" id="{00000000-0008-0000-0500-00002C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45</xdr:row>
      <xdr:rowOff>0</xdr:rowOff>
    </xdr:from>
    <xdr:ext cx="1905000" cy="1905000"/>
    <xdr:pic>
      <xdr:nvPicPr>
        <xdr:cNvPr id="45" name="image103.jpg">
          <a:extLst>
            <a:ext uri="{FF2B5EF4-FFF2-40B4-BE49-F238E27FC236}">
              <a16:creationId xmlns:a16="http://schemas.microsoft.com/office/drawing/2014/main" id="{00000000-0008-0000-0500-00002D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46</xdr:row>
      <xdr:rowOff>0</xdr:rowOff>
    </xdr:from>
    <xdr:ext cx="1905000" cy="1905000"/>
    <xdr:pic>
      <xdr:nvPicPr>
        <xdr:cNvPr id="46" name="image101.jpg">
          <a:extLst>
            <a:ext uri="{FF2B5EF4-FFF2-40B4-BE49-F238E27FC236}">
              <a16:creationId xmlns:a16="http://schemas.microsoft.com/office/drawing/2014/main" id="{00000000-0008-0000-0500-00002E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47</xdr:row>
      <xdr:rowOff>0</xdr:rowOff>
    </xdr:from>
    <xdr:ext cx="1905000" cy="1905000"/>
    <xdr:pic>
      <xdr:nvPicPr>
        <xdr:cNvPr id="47" name="image103.jpg">
          <a:extLst>
            <a:ext uri="{FF2B5EF4-FFF2-40B4-BE49-F238E27FC236}">
              <a16:creationId xmlns:a16="http://schemas.microsoft.com/office/drawing/2014/main" id="{00000000-0008-0000-0500-00002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48</xdr:row>
      <xdr:rowOff>0</xdr:rowOff>
    </xdr:from>
    <xdr:ext cx="1905000" cy="1905000"/>
    <xdr:pic>
      <xdr:nvPicPr>
        <xdr:cNvPr id="48" name="image101.jpg">
          <a:extLst>
            <a:ext uri="{FF2B5EF4-FFF2-40B4-BE49-F238E27FC236}">
              <a16:creationId xmlns:a16="http://schemas.microsoft.com/office/drawing/2014/main" id="{00000000-0008-0000-0500-00003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49</xdr:row>
      <xdr:rowOff>0</xdr:rowOff>
    </xdr:from>
    <xdr:ext cx="1905000" cy="1905000"/>
    <xdr:pic>
      <xdr:nvPicPr>
        <xdr:cNvPr id="49" name="image104.jpg">
          <a:extLst>
            <a:ext uri="{FF2B5EF4-FFF2-40B4-BE49-F238E27FC236}">
              <a16:creationId xmlns:a16="http://schemas.microsoft.com/office/drawing/2014/main" id="{00000000-0008-0000-0500-00003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50</xdr:row>
      <xdr:rowOff>0</xdr:rowOff>
    </xdr:from>
    <xdr:ext cx="1905000" cy="1905000"/>
    <xdr:pic>
      <xdr:nvPicPr>
        <xdr:cNvPr id="50" name="image104.jpg">
          <a:extLst>
            <a:ext uri="{FF2B5EF4-FFF2-40B4-BE49-F238E27FC236}">
              <a16:creationId xmlns:a16="http://schemas.microsoft.com/office/drawing/2014/main" id="{00000000-0008-0000-0500-00003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51</xdr:row>
      <xdr:rowOff>0</xdr:rowOff>
    </xdr:from>
    <xdr:ext cx="1905000" cy="1905000"/>
    <xdr:pic>
      <xdr:nvPicPr>
        <xdr:cNvPr id="51" name="image104.jpg">
          <a:extLst>
            <a:ext uri="{FF2B5EF4-FFF2-40B4-BE49-F238E27FC236}">
              <a16:creationId xmlns:a16="http://schemas.microsoft.com/office/drawing/2014/main" id="{00000000-0008-0000-0500-000033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52</xdr:row>
      <xdr:rowOff>0</xdr:rowOff>
    </xdr:from>
    <xdr:ext cx="1905000" cy="1905000"/>
    <xdr:pic>
      <xdr:nvPicPr>
        <xdr:cNvPr id="52" name="image113.jpg">
          <a:extLst>
            <a:ext uri="{FF2B5EF4-FFF2-40B4-BE49-F238E27FC236}">
              <a16:creationId xmlns:a16="http://schemas.microsoft.com/office/drawing/2014/main" id="{00000000-0008-0000-0500-000034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53</xdr:row>
      <xdr:rowOff>0</xdr:rowOff>
    </xdr:from>
    <xdr:ext cx="1905000" cy="1905000"/>
    <xdr:pic>
      <xdr:nvPicPr>
        <xdr:cNvPr id="53" name="image105.jpg">
          <a:extLst>
            <a:ext uri="{FF2B5EF4-FFF2-40B4-BE49-F238E27FC236}">
              <a16:creationId xmlns:a16="http://schemas.microsoft.com/office/drawing/2014/main" id="{00000000-0008-0000-0500-000035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54</xdr:row>
      <xdr:rowOff>0</xdr:rowOff>
    </xdr:from>
    <xdr:ext cx="1905000" cy="1905000"/>
    <xdr:pic>
      <xdr:nvPicPr>
        <xdr:cNvPr id="54" name="image113.jpg">
          <a:extLst>
            <a:ext uri="{FF2B5EF4-FFF2-40B4-BE49-F238E27FC236}">
              <a16:creationId xmlns:a16="http://schemas.microsoft.com/office/drawing/2014/main" id="{00000000-0008-0000-0500-000036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55</xdr:row>
      <xdr:rowOff>0</xdr:rowOff>
    </xdr:from>
    <xdr:ext cx="1905000" cy="1905000"/>
    <xdr:pic>
      <xdr:nvPicPr>
        <xdr:cNvPr id="55" name="image105.jpg">
          <a:extLst>
            <a:ext uri="{FF2B5EF4-FFF2-40B4-BE49-F238E27FC236}">
              <a16:creationId xmlns:a16="http://schemas.microsoft.com/office/drawing/2014/main" id="{00000000-0008-0000-0500-000037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56</xdr:row>
      <xdr:rowOff>0</xdr:rowOff>
    </xdr:from>
    <xdr:ext cx="1905000" cy="1905000"/>
    <xdr:pic>
      <xdr:nvPicPr>
        <xdr:cNvPr id="56" name="image113.jpg">
          <a:extLst>
            <a:ext uri="{FF2B5EF4-FFF2-40B4-BE49-F238E27FC236}">
              <a16:creationId xmlns:a16="http://schemas.microsoft.com/office/drawing/2014/main" id="{00000000-0008-0000-0500-000038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57</xdr:row>
      <xdr:rowOff>0</xdr:rowOff>
    </xdr:from>
    <xdr:ext cx="1905000" cy="1905000"/>
    <xdr:pic>
      <xdr:nvPicPr>
        <xdr:cNvPr id="57" name="image105.jpg">
          <a:extLst>
            <a:ext uri="{FF2B5EF4-FFF2-40B4-BE49-F238E27FC236}">
              <a16:creationId xmlns:a16="http://schemas.microsoft.com/office/drawing/2014/main" id="{00000000-0008-0000-0500-000039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58</xdr:row>
      <xdr:rowOff>0</xdr:rowOff>
    </xdr:from>
    <xdr:ext cx="1905000" cy="1905000"/>
    <xdr:pic>
      <xdr:nvPicPr>
        <xdr:cNvPr id="58" name="image121.jpg">
          <a:extLst>
            <a:ext uri="{FF2B5EF4-FFF2-40B4-BE49-F238E27FC236}">
              <a16:creationId xmlns:a16="http://schemas.microsoft.com/office/drawing/2014/main" id="{00000000-0008-0000-0500-00003A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59</xdr:row>
      <xdr:rowOff>0</xdr:rowOff>
    </xdr:from>
    <xdr:ext cx="1905000" cy="1905000"/>
    <xdr:pic>
      <xdr:nvPicPr>
        <xdr:cNvPr id="59" name="image111.jpg">
          <a:extLst>
            <a:ext uri="{FF2B5EF4-FFF2-40B4-BE49-F238E27FC236}">
              <a16:creationId xmlns:a16="http://schemas.microsoft.com/office/drawing/2014/main" id="{00000000-0008-0000-0500-00003B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60</xdr:row>
      <xdr:rowOff>0</xdr:rowOff>
    </xdr:from>
    <xdr:ext cx="1905000" cy="1905000"/>
    <xdr:pic>
      <xdr:nvPicPr>
        <xdr:cNvPr id="60" name="image102.jpg">
          <a:extLst>
            <a:ext uri="{FF2B5EF4-FFF2-40B4-BE49-F238E27FC236}">
              <a16:creationId xmlns:a16="http://schemas.microsoft.com/office/drawing/2014/main" id="{00000000-0008-0000-0500-00003C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61</xdr:row>
      <xdr:rowOff>0</xdr:rowOff>
    </xdr:from>
    <xdr:ext cx="1905000" cy="1905000"/>
    <xdr:pic>
      <xdr:nvPicPr>
        <xdr:cNvPr id="61" name="image121.jpg">
          <a:extLst>
            <a:ext uri="{FF2B5EF4-FFF2-40B4-BE49-F238E27FC236}">
              <a16:creationId xmlns:a16="http://schemas.microsoft.com/office/drawing/2014/main" id="{00000000-0008-0000-0500-00003D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62</xdr:row>
      <xdr:rowOff>0</xdr:rowOff>
    </xdr:from>
    <xdr:ext cx="1905000" cy="1905000"/>
    <xdr:pic>
      <xdr:nvPicPr>
        <xdr:cNvPr id="62" name="image111.jpg">
          <a:extLst>
            <a:ext uri="{FF2B5EF4-FFF2-40B4-BE49-F238E27FC236}">
              <a16:creationId xmlns:a16="http://schemas.microsoft.com/office/drawing/2014/main" id="{00000000-0008-0000-0500-00003E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63</xdr:row>
      <xdr:rowOff>0</xdr:rowOff>
    </xdr:from>
    <xdr:ext cx="1905000" cy="1905000"/>
    <xdr:pic>
      <xdr:nvPicPr>
        <xdr:cNvPr id="63" name="image102.jpg">
          <a:extLst>
            <a:ext uri="{FF2B5EF4-FFF2-40B4-BE49-F238E27FC236}">
              <a16:creationId xmlns:a16="http://schemas.microsoft.com/office/drawing/2014/main" id="{00000000-0008-0000-0500-00003F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64</xdr:row>
      <xdr:rowOff>0</xdr:rowOff>
    </xdr:from>
    <xdr:ext cx="1905000" cy="1905000"/>
    <xdr:pic>
      <xdr:nvPicPr>
        <xdr:cNvPr id="64" name="image107.jpg">
          <a:extLst>
            <a:ext uri="{FF2B5EF4-FFF2-40B4-BE49-F238E27FC236}">
              <a16:creationId xmlns:a16="http://schemas.microsoft.com/office/drawing/2014/main" id="{00000000-0008-0000-0500-000040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65</xdr:row>
      <xdr:rowOff>0</xdr:rowOff>
    </xdr:from>
    <xdr:ext cx="1905000" cy="1905000"/>
    <xdr:pic>
      <xdr:nvPicPr>
        <xdr:cNvPr id="65" name="image109.jpg">
          <a:extLst>
            <a:ext uri="{FF2B5EF4-FFF2-40B4-BE49-F238E27FC236}">
              <a16:creationId xmlns:a16="http://schemas.microsoft.com/office/drawing/2014/main" id="{00000000-0008-0000-0500-000041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66</xdr:row>
      <xdr:rowOff>0</xdr:rowOff>
    </xdr:from>
    <xdr:ext cx="1905000" cy="1905000"/>
    <xdr:pic>
      <xdr:nvPicPr>
        <xdr:cNvPr id="66" name="image107.jpg">
          <a:extLst>
            <a:ext uri="{FF2B5EF4-FFF2-40B4-BE49-F238E27FC236}">
              <a16:creationId xmlns:a16="http://schemas.microsoft.com/office/drawing/2014/main" id="{00000000-0008-0000-0500-000042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67</xdr:row>
      <xdr:rowOff>0</xdr:rowOff>
    </xdr:from>
    <xdr:ext cx="1905000" cy="1905000"/>
    <xdr:pic>
      <xdr:nvPicPr>
        <xdr:cNvPr id="67" name="image109.jpg">
          <a:extLst>
            <a:ext uri="{FF2B5EF4-FFF2-40B4-BE49-F238E27FC236}">
              <a16:creationId xmlns:a16="http://schemas.microsoft.com/office/drawing/2014/main" id="{00000000-0008-0000-0500-000043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68</xdr:row>
      <xdr:rowOff>0</xdr:rowOff>
    </xdr:from>
    <xdr:ext cx="1905000" cy="1905000"/>
    <xdr:pic>
      <xdr:nvPicPr>
        <xdr:cNvPr id="68" name="image107.jpg">
          <a:extLst>
            <a:ext uri="{FF2B5EF4-FFF2-40B4-BE49-F238E27FC236}">
              <a16:creationId xmlns:a16="http://schemas.microsoft.com/office/drawing/2014/main" id="{00000000-0008-0000-0500-000044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69</xdr:row>
      <xdr:rowOff>0</xdr:rowOff>
    </xdr:from>
    <xdr:ext cx="1905000" cy="1905000"/>
    <xdr:pic>
      <xdr:nvPicPr>
        <xdr:cNvPr id="69" name="image109.jpg">
          <a:extLst>
            <a:ext uri="{FF2B5EF4-FFF2-40B4-BE49-F238E27FC236}">
              <a16:creationId xmlns:a16="http://schemas.microsoft.com/office/drawing/2014/main" id="{00000000-0008-0000-0500-000045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70</xdr:row>
      <xdr:rowOff>0</xdr:rowOff>
    </xdr:from>
    <xdr:ext cx="1905000" cy="1905000"/>
    <xdr:pic>
      <xdr:nvPicPr>
        <xdr:cNvPr id="70" name="image108.jpg">
          <a:extLst>
            <a:ext uri="{FF2B5EF4-FFF2-40B4-BE49-F238E27FC236}">
              <a16:creationId xmlns:a16="http://schemas.microsoft.com/office/drawing/2014/main" id="{00000000-0008-0000-0500-000046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71</xdr:row>
      <xdr:rowOff>0</xdr:rowOff>
    </xdr:from>
    <xdr:ext cx="1905000" cy="1905000"/>
    <xdr:pic>
      <xdr:nvPicPr>
        <xdr:cNvPr id="71" name="image117.jpg">
          <a:extLst>
            <a:ext uri="{FF2B5EF4-FFF2-40B4-BE49-F238E27FC236}">
              <a16:creationId xmlns:a16="http://schemas.microsoft.com/office/drawing/2014/main" id="{00000000-0008-0000-0500-000047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72</xdr:row>
      <xdr:rowOff>0</xdr:rowOff>
    </xdr:from>
    <xdr:ext cx="1905000" cy="1905000"/>
    <xdr:pic>
      <xdr:nvPicPr>
        <xdr:cNvPr id="72" name="image110.jpg">
          <a:extLst>
            <a:ext uri="{FF2B5EF4-FFF2-40B4-BE49-F238E27FC236}">
              <a16:creationId xmlns:a16="http://schemas.microsoft.com/office/drawing/2014/main" id="{00000000-0008-0000-0500-000048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73</xdr:row>
      <xdr:rowOff>0</xdr:rowOff>
    </xdr:from>
    <xdr:ext cx="1905000" cy="1905000"/>
    <xdr:pic>
      <xdr:nvPicPr>
        <xdr:cNvPr id="73" name="image114.jpg">
          <a:extLst>
            <a:ext uri="{FF2B5EF4-FFF2-40B4-BE49-F238E27FC236}">
              <a16:creationId xmlns:a16="http://schemas.microsoft.com/office/drawing/2014/main" id="{00000000-0008-0000-0500-000049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74</xdr:row>
      <xdr:rowOff>0</xdr:rowOff>
    </xdr:from>
    <xdr:ext cx="1905000" cy="1905000"/>
    <xdr:pic>
      <xdr:nvPicPr>
        <xdr:cNvPr id="74" name="image108.jpg">
          <a:extLst>
            <a:ext uri="{FF2B5EF4-FFF2-40B4-BE49-F238E27FC236}">
              <a16:creationId xmlns:a16="http://schemas.microsoft.com/office/drawing/2014/main" id="{00000000-0008-0000-0500-00004A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75</xdr:row>
      <xdr:rowOff>0</xdr:rowOff>
    </xdr:from>
    <xdr:ext cx="1905000" cy="1905000"/>
    <xdr:pic>
      <xdr:nvPicPr>
        <xdr:cNvPr id="75" name="image117.jpg">
          <a:extLst>
            <a:ext uri="{FF2B5EF4-FFF2-40B4-BE49-F238E27FC236}">
              <a16:creationId xmlns:a16="http://schemas.microsoft.com/office/drawing/2014/main" id="{00000000-0008-0000-0500-00004B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76</xdr:row>
      <xdr:rowOff>0</xdr:rowOff>
    </xdr:from>
    <xdr:ext cx="1905000" cy="1905000"/>
    <xdr:pic>
      <xdr:nvPicPr>
        <xdr:cNvPr id="76" name="image110.jpg">
          <a:extLst>
            <a:ext uri="{FF2B5EF4-FFF2-40B4-BE49-F238E27FC236}">
              <a16:creationId xmlns:a16="http://schemas.microsoft.com/office/drawing/2014/main" id="{00000000-0008-0000-0500-00004C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77</xdr:row>
      <xdr:rowOff>0</xdr:rowOff>
    </xdr:from>
    <xdr:ext cx="1905000" cy="1905000"/>
    <xdr:pic>
      <xdr:nvPicPr>
        <xdr:cNvPr id="77" name="image114.jpg">
          <a:extLst>
            <a:ext uri="{FF2B5EF4-FFF2-40B4-BE49-F238E27FC236}">
              <a16:creationId xmlns:a16="http://schemas.microsoft.com/office/drawing/2014/main" id="{00000000-0008-0000-0500-00004D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78</xdr:row>
      <xdr:rowOff>0</xdr:rowOff>
    </xdr:from>
    <xdr:ext cx="1905000" cy="1905000"/>
    <xdr:pic>
      <xdr:nvPicPr>
        <xdr:cNvPr id="78" name="image108.jpg">
          <a:extLst>
            <a:ext uri="{FF2B5EF4-FFF2-40B4-BE49-F238E27FC236}">
              <a16:creationId xmlns:a16="http://schemas.microsoft.com/office/drawing/2014/main" id="{00000000-0008-0000-0500-00004E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79</xdr:row>
      <xdr:rowOff>0</xdr:rowOff>
    </xdr:from>
    <xdr:ext cx="1905000" cy="1905000"/>
    <xdr:pic>
      <xdr:nvPicPr>
        <xdr:cNvPr id="79" name="image117.jpg">
          <a:extLst>
            <a:ext uri="{FF2B5EF4-FFF2-40B4-BE49-F238E27FC236}">
              <a16:creationId xmlns:a16="http://schemas.microsoft.com/office/drawing/2014/main" id="{00000000-0008-0000-0500-00004F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80</xdr:row>
      <xdr:rowOff>0</xdr:rowOff>
    </xdr:from>
    <xdr:ext cx="1905000" cy="1905000"/>
    <xdr:pic>
      <xdr:nvPicPr>
        <xdr:cNvPr id="80" name="image110.jpg">
          <a:extLst>
            <a:ext uri="{FF2B5EF4-FFF2-40B4-BE49-F238E27FC236}">
              <a16:creationId xmlns:a16="http://schemas.microsoft.com/office/drawing/2014/main" id="{00000000-0008-0000-0500-000050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81</xdr:row>
      <xdr:rowOff>0</xdr:rowOff>
    </xdr:from>
    <xdr:ext cx="1905000" cy="1905000"/>
    <xdr:pic>
      <xdr:nvPicPr>
        <xdr:cNvPr id="81" name="image114.jpg">
          <a:extLst>
            <a:ext uri="{FF2B5EF4-FFF2-40B4-BE49-F238E27FC236}">
              <a16:creationId xmlns:a16="http://schemas.microsoft.com/office/drawing/2014/main" id="{00000000-0008-0000-0500-000051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82</xdr:row>
      <xdr:rowOff>0</xdr:rowOff>
    </xdr:from>
    <xdr:ext cx="1905000" cy="1905000"/>
    <xdr:pic>
      <xdr:nvPicPr>
        <xdr:cNvPr id="82" name="image114.jpg">
          <a:extLst>
            <a:ext uri="{FF2B5EF4-FFF2-40B4-BE49-F238E27FC236}">
              <a16:creationId xmlns:a16="http://schemas.microsoft.com/office/drawing/2014/main" id="{00000000-0008-0000-0500-000052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83</xdr:row>
      <xdr:rowOff>0</xdr:rowOff>
    </xdr:from>
    <xdr:ext cx="1905000" cy="1905000"/>
    <xdr:pic>
      <xdr:nvPicPr>
        <xdr:cNvPr id="83" name="image117.jpg">
          <a:extLst>
            <a:ext uri="{FF2B5EF4-FFF2-40B4-BE49-F238E27FC236}">
              <a16:creationId xmlns:a16="http://schemas.microsoft.com/office/drawing/2014/main" id="{00000000-0008-0000-0500-000053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84</xdr:row>
      <xdr:rowOff>0</xdr:rowOff>
    </xdr:from>
    <xdr:ext cx="1905000" cy="1905000"/>
    <xdr:pic>
      <xdr:nvPicPr>
        <xdr:cNvPr id="84" name="image114.jpg">
          <a:extLst>
            <a:ext uri="{FF2B5EF4-FFF2-40B4-BE49-F238E27FC236}">
              <a16:creationId xmlns:a16="http://schemas.microsoft.com/office/drawing/2014/main" id="{00000000-0008-0000-0500-000054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85</xdr:row>
      <xdr:rowOff>0</xdr:rowOff>
    </xdr:from>
    <xdr:ext cx="1905000" cy="1905000"/>
    <xdr:pic>
      <xdr:nvPicPr>
        <xdr:cNvPr id="85" name="image122.jpg">
          <a:extLst>
            <a:ext uri="{FF2B5EF4-FFF2-40B4-BE49-F238E27FC236}">
              <a16:creationId xmlns:a16="http://schemas.microsoft.com/office/drawing/2014/main" id="{00000000-0008-0000-0500-000055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86</xdr:row>
      <xdr:rowOff>0</xdr:rowOff>
    </xdr:from>
    <xdr:ext cx="1905000" cy="1905000"/>
    <xdr:pic>
      <xdr:nvPicPr>
        <xdr:cNvPr id="86" name="image115.jpg">
          <a:extLst>
            <a:ext uri="{FF2B5EF4-FFF2-40B4-BE49-F238E27FC236}">
              <a16:creationId xmlns:a16="http://schemas.microsoft.com/office/drawing/2014/main" id="{00000000-0008-0000-0500-000056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87</xdr:row>
      <xdr:rowOff>0</xdr:rowOff>
    </xdr:from>
    <xdr:ext cx="1905000" cy="1905000"/>
    <xdr:pic>
      <xdr:nvPicPr>
        <xdr:cNvPr id="87" name="image116.jpg">
          <a:extLst>
            <a:ext uri="{FF2B5EF4-FFF2-40B4-BE49-F238E27FC236}">
              <a16:creationId xmlns:a16="http://schemas.microsoft.com/office/drawing/2014/main" id="{00000000-0008-0000-0500-000057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88</xdr:row>
      <xdr:rowOff>0</xdr:rowOff>
    </xdr:from>
    <xdr:ext cx="1905000" cy="1905000"/>
    <xdr:pic>
      <xdr:nvPicPr>
        <xdr:cNvPr id="88" name="image118.jpg">
          <a:extLst>
            <a:ext uri="{FF2B5EF4-FFF2-40B4-BE49-F238E27FC236}">
              <a16:creationId xmlns:a16="http://schemas.microsoft.com/office/drawing/2014/main" id="{00000000-0008-0000-0500-000058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89</xdr:row>
      <xdr:rowOff>0</xdr:rowOff>
    </xdr:from>
    <xdr:ext cx="1905000" cy="1905000"/>
    <xdr:pic>
      <xdr:nvPicPr>
        <xdr:cNvPr id="89" name="image122.jpg">
          <a:extLst>
            <a:ext uri="{FF2B5EF4-FFF2-40B4-BE49-F238E27FC236}">
              <a16:creationId xmlns:a16="http://schemas.microsoft.com/office/drawing/2014/main" id="{00000000-0008-0000-0500-000059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90</xdr:row>
      <xdr:rowOff>0</xdr:rowOff>
    </xdr:from>
    <xdr:ext cx="1905000" cy="1905000"/>
    <xdr:pic>
      <xdr:nvPicPr>
        <xdr:cNvPr id="90" name="image115.jpg">
          <a:extLst>
            <a:ext uri="{FF2B5EF4-FFF2-40B4-BE49-F238E27FC236}">
              <a16:creationId xmlns:a16="http://schemas.microsoft.com/office/drawing/2014/main" id="{00000000-0008-0000-0500-00005A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91</xdr:row>
      <xdr:rowOff>0</xdr:rowOff>
    </xdr:from>
    <xdr:ext cx="1905000" cy="1905000"/>
    <xdr:pic>
      <xdr:nvPicPr>
        <xdr:cNvPr id="91" name="image116.jpg">
          <a:extLst>
            <a:ext uri="{FF2B5EF4-FFF2-40B4-BE49-F238E27FC236}">
              <a16:creationId xmlns:a16="http://schemas.microsoft.com/office/drawing/2014/main" id="{00000000-0008-0000-0500-00005B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92</xdr:row>
      <xdr:rowOff>0</xdr:rowOff>
    </xdr:from>
    <xdr:ext cx="1905000" cy="1905000"/>
    <xdr:pic>
      <xdr:nvPicPr>
        <xdr:cNvPr id="92" name="image118.jpg">
          <a:extLst>
            <a:ext uri="{FF2B5EF4-FFF2-40B4-BE49-F238E27FC236}">
              <a16:creationId xmlns:a16="http://schemas.microsoft.com/office/drawing/2014/main" id="{00000000-0008-0000-0500-00005C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93</xdr:row>
      <xdr:rowOff>0</xdr:rowOff>
    </xdr:from>
    <xdr:ext cx="1905000" cy="1905000"/>
    <xdr:pic>
      <xdr:nvPicPr>
        <xdr:cNvPr id="93" name="image122.jpg">
          <a:extLst>
            <a:ext uri="{FF2B5EF4-FFF2-40B4-BE49-F238E27FC236}">
              <a16:creationId xmlns:a16="http://schemas.microsoft.com/office/drawing/2014/main" id="{00000000-0008-0000-0500-00005D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94</xdr:row>
      <xdr:rowOff>0</xdr:rowOff>
    </xdr:from>
    <xdr:ext cx="1905000" cy="1905000"/>
    <xdr:pic>
      <xdr:nvPicPr>
        <xdr:cNvPr id="94" name="image115.jpg">
          <a:extLst>
            <a:ext uri="{FF2B5EF4-FFF2-40B4-BE49-F238E27FC236}">
              <a16:creationId xmlns:a16="http://schemas.microsoft.com/office/drawing/2014/main" id="{00000000-0008-0000-0500-00005E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95</xdr:row>
      <xdr:rowOff>0</xdr:rowOff>
    </xdr:from>
    <xdr:ext cx="1905000" cy="1905000"/>
    <xdr:pic>
      <xdr:nvPicPr>
        <xdr:cNvPr id="95" name="image116.jpg">
          <a:extLst>
            <a:ext uri="{FF2B5EF4-FFF2-40B4-BE49-F238E27FC236}">
              <a16:creationId xmlns:a16="http://schemas.microsoft.com/office/drawing/2014/main" id="{00000000-0008-0000-0500-00005F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96</xdr:row>
      <xdr:rowOff>0</xdr:rowOff>
    </xdr:from>
    <xdr:ext cx="1905000" cy="1905000"/>
    <xdr:pic>
      <xdr:nvPicPr>
        <xdr:cNvPr id="96" name="image118.jpg">
          <a:extLst>
            <a:ext uri="{FF2B5EF4-FFF2-40B4-BE49-F238E27FC236}">
              <a16:creationId xmlns:a16="http://schemas.microsoft.com/office/drawing/2014/main" id="{00000000-0008-0000-0500-000060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97</xdr:row>
      <xdr:rowOff>0</xdr:rowOff>
    </xdr:from>
    <xdr:ext cx="1905000" cy="1905000"/>
    <xdr:pic>
      <xdr:nvPicPr>
        <xdr:cNvPr id="97" name="image120.jpg">
          <a:extLst>
            <a:ext uri="{FF2B5EF4-FFF2-40B4-BE49-F238E27FC236}">
              <a16:creationId xmlns:a16="http://schemas.microsoft.com/office/drawing/2014/main" id="{00000000-0008-0000-0500-000061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98</xdr:row>
      <xdr:rowOff>0</xdr:rowOff>
    </xdr:from>
    <xdr:ext cx="1905000" cy="1905000"/>
    <xdr:pic>
      <xdr:nvPicPr>
        <xdr:cNvPr id="98" name="image123.jpg">
          <a:extLst>
            <a:ext uri="{FF2B5EF4-FFF2-40B4-BE49-F238E27FC236}">
              <a16:creationId xmlns:a16="http://schemas.microsoft.com/office/drawing/2014/main" id="{00000000-0008-0000-0500-000062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99</xdr:row>
      <xdr:rowOff>0</xdr:rowOff>
    </xdr:from>
    <xdr:ext cx="1905000" cy="1905000"/>
    <xdr:pic>
      <xdr:nvPicPr>
        <xdr:cNvPr id="99" name="image125.jpg">
          <a:extLst>
            <a:ext uri="{FF2B5EF4-FFF2-40B4-BE49-F238E27FC236}">
              <a16:creationId xmlns:a16="http://schemas.microsoft.com/office/drawing/2014/main" id="{00000000-0008-0000-0500-000063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100</xdr:row>
      <xdr:rowOff>0</xdr:rowOff>
    </xdr:from>
    <xdr:ext cx="1905000" cy="1905000"/>
    <xdr:pic>
      <xdr:nvPicPr>
        <xdr:cNvPr id="100" name="image119.jpg">
          <a:extLst>
            <a:ext uri="{FF2B5EF4-FFF2-40B4-BE49-F238E27FC236}">
              <a16:creationId xmlns:a16="http://schemas.microsoft.com/office/drawing/2014/main" id="{00000000-0008-0000-0500-000064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101</xdr:row>
      <xdr:rowOff>0</xdr:rowOff>
    </xdr:from>
    <xdr:ext cx="1905000" cy="1905000"/>
    <xdr:pic>
      <xdr:nvPicPr>
        <xdr:cNvPr id="101" name="image133.jpg">
          <a:extLst>
            <a:ext uri="{FF2B5EF4-FFF2-40B4-BE49-F238E27FC236}">
              <a16:creationId xmlns:a16="http://schemas.microsoft.com/office/drawing/2014/main" id="{00000000-0008-0000-0500-00006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102</xdr:row>
      <xdr:rowOff>0</xdr:rowOff>
    </xdr:from>
    <xdr:ext cx="1905000" cy="1905000"/>
    <xdr:pic>
      <xdr:nvPicPr>
        <xdr:cNvPr id="102" name="image123.jpg">
          <a:extLst>
            <a:ext uri="{FF2B5EF4-FFF2-40B4-BE49-F238E27FC236}">
              <a16:creationId xmlns:a16="http://schemas.microsoft.com/office/drawing/2014/main" id="{00000000-0008-0000-0500-000066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103</xdr:row>
      <xdr:rowOff>0</xdr:rowOff>
    </xdr:from>
    <xdr:ext cx="1905000" cy="1905000"/>
    <xdr:pic>
      <xdr:nvPicPr>
        <xdr:cNvPr id="103" name="image125.jpg">
          <a:extLst>
            <a:ext uri="{FF2B5EF4-FFF2-40B4-BE49-F238E27FC236}">
              <a16:creationId xmlns:a16="http://schemas.microsoft.com/office/drawing/2014/main" id="{00000000-0008-0000-0500-000067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104</xdr:row>
      <xdr:rowOff>0</xdr:rowOff>
    </xdr:from>
    <xdr:ext cx="1905000" cy="1905000"/>
    <xdr:pic>
      <xdr:nvPicPr>
        <xdr:cNvPr id="104" name="image133.jpg">
          <a:extLst>
            <a:ext uri="{FF2B5EF4-FFF2-40B4-BE49-F238E27FC236}">
              <a16:creationId xmlns:a16="http://schemas.microsoft.com/office/drawing/2014/main" id="{00000000-0008-0000-0500-000068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105</xdr:row>
      <xdr:rowOff>0</xdr:rowOff>
    </xdr:from>
    <xdr:ext cx="1905000" cy="1905000"/>
    <xdr:pic>
      <xdr:nvPicPr>
        <xdr:cNvPr id="105" name="image123.jpg">
          <a:extLst>
            <a:ext uri="{FF2B5EF4-FFF2-40B4-BE49-F238E27FC236}">
              <a16:creationId xmlns:a16="http://schemas.microsoft.com/office/drawing/2014/main" id="{00000000-0008-0000-0500-000069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106</xdr:row>
      <xdr:rowOff>0</xdr:rowOff>
    </xdr:from>
    <xdr:ext cx="1905000" cy="1905000"/>
    <xdr:pic>
      <xdr:nvPicPr>
        <xdr:cNvPr id="106" name="image125.jpg">
          <a:extLst>
            <a:ext uri="{FF2B5EF4-FFF2-40B4-BE49-F238E27FC236}">
              <a16:creationId xmlns:a16="http://schemas.microsoft.com/office/drawing/2014/main" id="{00000000-0008-0000-0500-00006A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107</xdr:row>
      <xdr:rowOff>0</xdr:rowOff>
    </xdr:from>
    <xdr:ext cx="1905000" cy="1905000"/>
    <xdr:pic>
      <xdr:nvPicPr>
        <xdr:cNvPr id="107" name="image123.jpg">
          <a:extLst>
            <a:ext uri="{FF2B5EF4-FFF2-40B4-BE49-F238E27FC236}">
              <a16:creationId xmlns:a16="http://schemas.microsoft.com/office/drawing/2014/main" id="{00000000-0008-0000-0500-00006B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108</xdr:row>
      <xdr:rowOff>0</xdr:rowOff>
    </xdr:from>
    <xdr:ext cx="1905000" cy="1905000"/>
    <xdr:pic>
      <xdr:nvPicPr>
        <xdr:cNvPr id="108" name="image125.jpg">
          <a:extLst>
            <a:ext uri="{FF2B5EF4-FFF2-40B4-BE49-F238E27FC236}">
              <a16:creationId xmlns:a16="http://schemas.microsoft.com/office/drawing/2014/main" id="{00000000-0008-0000-0500-00006C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109</xdr:row>
      <xdr:rowOff>0</xdr:rowOff>
    </xdr:from>
    <xdr:ext cx="1905000" cy="1905000"/>
    <xdr:pic>
      <xdr:nvPicPr>
        <xdr:cNvPr id="109" name="image119.jpg">
          <a:extLst>
            <a:ext uri="{FF2B5EF4-FFF2-40B4-BE49-F238E27FC236}">
              <a16:creationId xmlns:a16="http://schemas.microsoft.com/office/drawing/2014/main" id="{00000000-0008-0000-0500-00006D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110</xdr:row>
      <xdr:rowOff>0</xdr:rowOff>
    </xdr:from>
    <xdr:ext cx="1905000" cy="1905000"/>
    <xdr:pic>
      <xdr:nvPicPr>
        <xdr:cNvPr id="110" name="image133.jpg">
          <a:extLst>
            <a:ext uri="{FF2B5EF4-FFF2-40B4-BE49-F238E27FC236}">
              <a16:creationId xmlns:a16="http://schemas.microsoft.com/office/drawing/2014/main" id="{00000000-0008-0000-0500-00006E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111</xdr:row>
      <xdr:rowOff>0</xdr:rowOff>
    </xdr:from>
    <xdr:ext cx="1905000" cy="1905000"/>
    <xdr:pic>
      <xdr:nvPicPr>
        <xdr:cNvPr id="111" name="image123.jpg">
          <a:extLst>
            <a:ext uri="{FF2B5EF4-FFF2-40B4-BE49-F238E27FC236}">
              <a16:creationId xmlns:a16="http://schemas.microsoft.com/office/drawing/2014/main" id="{00000000-0008-0000-0500-00006F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112</xdr:row>
      <xdr:rowOff>0</xdr:rowOff>
    </xdr:from>
    <xdr:ext cx="1905000" cy="1905000"/>
    <xdr:pic>
      <xdr:nvPicPr>
        <xdr:cNvPr id="112" name="image125.jpg">
          <a:extLst>
            <a:ext uri="{FF2B5EF4-FFF2-40B4-BE49-F238E27FC236}">
              <a16:creationId xmlns:a16="http://schemas.microsoft.com/office/drawing/2014/main" id="{00000000-0008-0000-0500-000070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113</xdr:row>
      <xdr:rowOff>0</xdr:rowOff>
    </xdr:from>
    <xdr:ext cx="1905000" cy="1905000"/>
    <xdr:pic>
      <xdr:nvPicPr>
        <xdr:cNvPr id="113" name="image119.jpg">
          <a:extLst>
            <a:ext uri="{FF2B5EF4-FFF2-40B4-BE49-F238E27FC236}">
              <a16:creationId xmlns:a16="http://schemas.microsoft.com/office/drawing/2014/main" id="{00000000-0008-0000-0500-000071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114</xdr:row>
      <xdr:rowOff>0</xdr:rowOff>
    </xdr:from>
    <xdr:ext cx="1905000" cy="1905000"/>
    <xdr:pic>
      <xdr:nvPicPr>
        <xdr:cNvPr id="114" name="image133.jpg">
          <a:extLst>
            <a:ext uri="{FF2B5EF4-FFF2-40B4-BE49-F238E27FC236}">
              <a16:creationId xmlns:a16="http://schemas.microsoft.com/office/drawing/2014/main" id="{00000000-0008-0000-0500-000072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115</xdr:row>
      <xdr:rowOff>0</xdr:rowOff>
    </xdr:from>
    <xdr:ext cx="1905000" cy="1905000"/>
    <xdr:pic>
      <xdr:nvPicPr>
        <xdr:cNvPr id="115" name="image123.jpg">
          <a:extLst>
            <a:ext uri="{FF2B5EF4-FFF2-40B4-BE49-F238E27FC236}">
              <a16:creationId xmlns:a16="http://schemas.microsoft.com/office/drawing/2014/main" id="{00000000-0008-0000-0500-00007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116</xdr:row>
      <xdr:rowOff>0</xdr:rowOff>
    </xdr:from>
    <xdr:ext cx="1905000" cy="1905000"/>
    <xdr:pic>
      <xdr:nvPicPr>
        <xdr:cNvPr id="116" name="image125.jpg">
          <a:extLst>
            <a:ext uri="{FF2B5EF4-FFF2-40B4-BE49-F238E27FC236}">
              <a16:creationId xmlns:a16="http://schemas.microsoft.com/office/drawing/2014/main" id="{00000000-0008-0000-0500-00007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117</xdr:row>
      <xdr:rowOff>0</xdr:rowOff>
    </xdr:from>
    <xdr:ext cx="1905000" cy="1905000"/>
    <xdr:pic>
      <xdr:nvPicPr>
        <xdr:cNvPr id="117" name="image123.jpg">
          <a:extLst>
            <a:ext uri="{FF2B5EF4-FFF2-40B4-BE49-F238E27FC236}">
              <a16:creationId xmlns:a16="http://schemas.microsoft.com/office/drawing/2014/main" id="{00000000-0008-0000-0500-000075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118</xdr:row>
      <xdr:rowOff>0</xdr:rowOff>
    </xdr:from>
    <xdr:ext cx="1905000" cy="1905000"/>
    <xdr:pic>
      <xdr:nvPicPr>
        <xdr:cNvPr id="118" name="image123.jpg">
          <a:extLst>
            <a:ext uri="{FF2B5EF4-FFF2-40B4-BE49-F238E27FC236}">
              <a16:creationId xmlns:a16="http://schemas.microsoft.com/office/drawing/2014/main" id="{00000000-0008-0000-0500-000076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119</xdr:row>
      <xdr:rowOff>0</xdr:rowOff>
    </xdr:from>
    <xdr:ext cx="1905000" cy="1905000"/>
    <xdr:pic>
      <xdr:nvPicPr>
        <xdr:cNvPr id="119" name="image133.jpg">
          <a:extLst>
            <a:ext uri="{FF2B5EF4-FFF2-40B4-BE49-F238E27FC236}">
              <a16:creationId xmlns:a16="http://schemas.microsoft.com/office/drawing/2014/main" id="{00000000-0008-0000-0500-000077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120</xdr:row>
      <xdr:rowOff>0</xdr:rowOff>
    </xdr:from>
    <xdr:ext cx="1905000" cy="1905000"/>
    <xdr:pic>
      <xdr:nvPicPr>
        <xdr:cNvPr id="120" name="image123.jpg">
          <a:extLst>
            <a:ext uri="{FF2B5EF4-FFF2-40B4-BE49-F238E27FC236}">
              <a16:creationId xmlns:a16="http://schemas.microsoft.com/office/drawing/2014/main" id="{00000000-0008-0000-0500-000078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121</xdr:row>
      <xdr:rowOff>0</xdr:rowOff>
    </xdr:from>
    <xdr:ext cx="1905000" cy="1905000"/>
    <xdr:pic>
      <xdr:nvPicPr>
        <xdr:cNvPr id="121" name="image127.jpg">
          <a:extLst>
            <a:ext uri="{FF2B5EF4-FFF2-40B4-BE49-F238E27FC236}">
              <a16:creationId xmlns:a16="http://schemas.microsoft.com/office/drawing/2014/main" id="{00000000-0008-0000-0500-000079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122</xdr:row>
      <xdr:rowOff>0</xdr:rowOff>
    </xdr:from>
    <xdr:ext cx="1905000" cy="1905000"/>
    <xdr:pic>
      <xdr:nvPicPr>
        <xdr:cNvPr id="122" name="image124.jpg">
          <a:extLst>
            <a:ext uri="{FF2B5EF4-FFF2-40B4-BE49-F238E27FC236}">
              <a16:creationId xmlns:a16="http://schemas.microsoft.com/office/drawing/2014/main" id="{00000000-0008-0000-0500-00007A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123</xdr:row>
      <xdr:rowOff>0</xdr:rowOff>
    </xdr:from>
    <xdr:ext cx="1905000" cy="1905000"/>
    <xdr:pic>
      <xdr:nvPicPr>
        <xdr:cNvPr id="123" name="image126.jpg">
          <a:extLst>
            <a:ext uri="{FF2B5EF4-FFF2-40B4-BE49-F238E27FC236}">
              <a16:creationId xmlns:a16="http://schemas.microsoft.com/office/drawing/2014/main" id="{00000000-0008-0000-0500-00007B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124</xdr:row>
      <xdr:rowOff>0</xdr:rowOff>
    </xdr:from>
    <xdr:ext cx="1905000" cy="1905000"/>
    <xdr:pic>
      <xdr:nvPicPr>
        <xdr:cNvPr id="124" name="image127.jpg">
          <a:extLst>
            <a:ext uri="{FF2B5EF4-FFF2-40B4-BE49-F238E27FC236}">
              <a16:creationId xmlns:a16="http://schemas.microsoft.com/office/drawing/2014/main" id="{00000000-0008-0000-0500-00007C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125</xdr:row>
      <xdr:rowOff>0</xdr:rowOff>
    </xdr:from>
    <xdr:ext cx="1905000" cy="1905000"/>
    <xdr:pic>
      <xdr:nvPicPr>
        <xdr:cNvPr id="125" name="image124.jpg">
          <a:extLst>
            <a:ext uri="{FF2B5EF4-FFF2-40B4-BE49-F238E27FC236}">
              <a16:creationId xmlns:a16="http://schemas.microsoft.com/office/drawing/2014/main" id="{00000000-0008-0000-0500-00007D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126</xdr:row>
      <xdr:rowOff>0</xdr:rowOff>
    </xdr:from>
    <xdr:ext cx="1905000" cy="1905000"/>
    <xdr:pic>
      <xdr:nvPicPr>
        <xdr:cNvPr id="126" name="image126.jpg">
          <a:extLst>
            <a:ext uri="{FF2B5EF4-FFF2-40B4-BE49-F238E27FC236}">
              <a16:creationId xmlns:a16="http://schemas.microsoft.com/office/drawing/2014/main" id="{00000000-0008-0000-0500-00007E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127</xdr:row>
      <xdr:rowOff>0</xdr:rowOff>
    </xdr:from>
    <xdr:ext cx="1905000" cy="1905000"/>
    <xdr:pic>
      <xdr:nvPicPr>
        <xdr:cNvPr id="127" name="image127.jpg">
          <a:extLst>
            <a:ext uri="{FF2B5EF4-FFF2-40B4-BE49-F238E27FC236}">
              <a16:creationId xmlns:a16="http://schemas.microsoft.com/office/drawing/2014/main" id="{00000000-0008-0000-0500-00007F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128</xdr:row>
      <xdr:rowOff>0</xdr:rowOff>
    </xdr:from>
    <xdr:ext cx="1905000" cy="1905000"/>
    <xdr:pic>
      <xdr:nvPicPr>
        <xdr:cNvPr id="128" name="image124.jpg">
          <a:extLst>
            <a:ext uri="{FF2B5EF4-FFF2-40B4-BE49-F238E27FC236}">
              <a16:creationId xmlns:a16="http://schemas.microsoft.com/office/drawing/2014/main" id="{00000000-0008-0000-0500-000080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129</xdr:row>
      <xdr:rowOff>0</xdr:rowOff>
    </xdr:from>
    <xdr:ext cx="1905000" cy="1905000"/>
    <xdr:pic>
      <xdr:nvPicPr>
        <xdr:cNvPr id="129" name="image126.jpg">
          <a:extLst>
            <a:ext uri="{FF2B5EF4-FFF2-40B4-BE49-F238E27FC236}">
              <a16:creationId xmlns:a16="http://schemas.microsoft.com/office/drawing/2014/main" id="{00000000-0008-0000-0500-000081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130</xdr:row>
      <xdr:rowOff>0</xdr:rowOff>
    </xdr:from>
    <xdr:ext cx="1905000" cy="1905000"/>
    <xdr:pic>
      <xdr:nvPicPr>
        <xdr:cNvPr id="130" name="image135.jpg">
          <a:extLst>
            <a:ext uri="{FF2B5EF4-FFF2-40B4-BE49-F238E27FC236}">
              <a16:creationId xmlns:a16="http://schemas.microsoft.com/office/drawing/2014/main" id="{00000000-0008-0000-0500-000082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131</xdr:row>
      <xdr:rowOff>0</xdr:rowOff>
    </xdr:from>
    <xdr:ext cx="1905000" cy="1905000"/>
    <xdr:pic>
      <xdr:nvPicPr>
        <xdr:cNvPr id="131" name="image130.jpg">
          <a:extLst>
            <a:ext uri="{FF2B5EF4-FFF2-40B4-BE49-F238E27FC236}">
              <a16:creationId xmlns:a16="http://schemas.microsoft.com/office/drawing/2014/main" id="{00000000-0008-0000-0500-000083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132</xdr:row>
      <xdr:rowOff>0</xdr:rowOff>
    </xdr:from>
    <xdr:ext cx="1905000" cy="1905000"/>
    <xdr:pic>
      <xdr:nvPicPr>
        <xdr:cNvPr id="132" name="image129.jpg">
          <a:extLst>
            <a:ext uri="{FF2B5EF4-FFF2-40B4-BE49-F238E27FC236}">
              <a16:creationId xmlns:a16="http://schemas.microsoft.com/office/drawing/2014/main" id="{00000000-0008-0000-0500-000084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133</xdr:row>
      <xdr:rowOff>0</xdr:rowOff>
    </xdr:from>
    <xdr:ext cx="1905000" cy="1905000"/>
    <xdr:pic>
      <xdr:nvPicPr>
        <xdr:cNvPr id="133" name="image130.jpg">
          <a:extLst>
            <a:ext uri="{FF2B5EF4-FFF2-40B4-BE49-F238E27FC236}">
              <a16:creationId xmlns:a16="http://schemas.microsoft.com/office/drawing/2014/main" id="{00000000-0008-0000-0500-000085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134</xdr:row>
      <xdr:rowOff>0</xdr:rowOff>
    </xdr:from>
    <xdr:ext cx="1905000" cy="1905000"/>
    <xdr:pic>
      <xdr:nvPicPr>
        <xdr:cNvPr id="134" name="image129.jpg">
          <a:extLst>
            <a:ext uri="{FF2B5EF4-FFF2-40B4-BE49-F238E27FC236}">
              <a16:creationId xmlns:a16="http://schemas.microsoft.com/office/drawing/2014/main" id="{00000000-0008-0000-0500-000086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135</xdr:row>
      <xdr:rowOff>0</xdr:rowOff>
    </xdr:from>
    <xdr:ext cx="1905000" cy="1905000"/>
    <xdr:pic>
      <xdr:nvPicPr>
        <xdr:cNvPr id="135" name="image130.jpg">
          <a:extLst>
            <a:ext uri="{FF2B5EF4-FFF2-40B4-BE49-F238E27FC236}">
              <a16:creationId xmlns:a16="http://schemas.microsoft.com/office/drawing/2014/main" id="{00000000-0008-0000-0500-000087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136</xdr:row>
      <xdr:rowOff>0</xdr:rowOff>
    </xdr:from>
    <xdr:ext cx="1905000" cy="1905000"/>
    <xdr:pic>
      <xdr:nvPicPr>
        <xdr:cNvPr id="136" name="image136.jpg">
          <a:extLst>
            <a:ext uri="{FF2B5EF4-FFF2-40B4-BE49-F238E27FC236}">
              <a16:creationId xmlns:a16="http://schemas.microsoft.com/office/drawing/2014/main" id="{00000000-0008-0000-0500-000088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137</xdr:row>
      <xdr:rowOff>0</xdr:rowOff>
    </xdr:from>
    <xdr:ext cx="1905000" cy="1905000"/>
    <xdr:pic>
      <xdr:nvPicPr>
        <xdr:cNvPr id="137" name="image136.jpg">
          <a:extLst>
            <a:ext uri="{FF2B5EF4-FFF2-40B4-BE49-F238E27FC236}">
              <a16:creationId xmlns:a16="http://schemas.microsoft.com/office/drawing/2014/main" id="{00000000-0008-0000-0500-000089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138</xdr:row>
      <xdr:rowOff>0</xdr:rowOff>
    </xdr:from>
    <xdr:ext cx="1905000" cy="1905000"/>
    <xdr:pic>
      <xdr:nvPicPr>
        <xdr:cNvPr id="138" name="image132.jpg">
          <a:extLst>
            <a:ext uri="{FF2B5EF4-FFF2-40B4-BE49-F238E27FC236}">
              <a16:creationId xmlns:a16="http://schemas.microsoft.com/office/drawing/2014/main" id="{00000000-0008-0000-0500-00008A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139</xdr:row>
      <xdr:rowOff>0</xdr:rowOff>
    </xdr:from>
    <xdr:ext cx="1905000" cy="1905000"/>
    <xdr:pic>
      <xdr:nvPicPr>
        <xdr:cNvPr id="139" name="image136.jpg">
          <a:extLst>
            <a:ext uri="{FF2B5EF4-FFF2-40B4-BE49-F238E27FC236}">
              <a16:creationId xmlns:a16="http://schemas.microsoft.com/office/drawing/2014/main" id="{00000000-0008-0000-0500-00008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140</xdr:row>
      <xdr:rowOff>0</xdr:rowOff>
    </xdr:from>
    <xdr:ext cx="1905000" cy="1905000"/>
    <xdr:pic>
      <xdr:nvPicPr>
        <xdr:cNvPr id="140" name="image132.jpg">
          <a:extLst>
            <a:ext uri="{FF2B5EF4-FFF2-40B4-BE49-F238E27FC236}">
              <a16:creationId xmlns:a16="http://schemas.microsoft.com/office/drawing/2014/main" id="{00000000-0008-0000-0500-00008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141</xdr:row>
      <xdr:rowOff>0</xdr:rowOff>
    </xdr:from>
    <xdr:ext cx="1905000" cy="1905000"/>
    <xdr:pic>
      <xdr:nvPicPr>
        <xdr:cNvPr id="141" name="image136.jpg">
          <a:extLst>
            <a:ext uri="{FF2B5EF4-FFF2-40B4-BE49-F238E27FC236}">
              <a16:creationId xmlns:a16="http://schemas.microsoft.com/office/drawing/2014/main" id="{00000000-0008-0000-0500-00008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142</xdr:row>
      <xdr:rowOff>0</xdr:rowOff>
    </xdr:from>
    <xdr:ext cx="1905000" cy="1905000"/>
    <xdr:pic>
      <xdr:nvPicPr>
        <xdr:cNvPr id="142" name="image132.jpg">
          <a:extLst>
            <a:ext uri="{FF2B5EF4-FFF2-40B4-BE49-F238E27FC236}">
              <a16:creationId xmlns:a16="http://schemas.microsoft.com/office/drawing/2014/main" id="{00000000-0008-0000-0500-00008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143</xdr:row>
      <xdr:rowOff>0</xdr:rowOff>
    </xdr:from>
    <xdr:ext cx="1905000" cy="1905000"/>
    <xdr:pic>
      <xdr:nvPicPr>
        <xdr:cNvPr id="143" name="image134.jpg">
          <a:extLst>
            <a:ext uri="{FF2B5EF4-FFF2-40B4-BE49-F238E27FC236}">
              <a16:creationId xmlns:a16="http://schemas.microsoft.com/office/drawing/2014/main" id="{00000000-0008-0000-0500-00008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144</xdr:row>
      <xdr:rowOff>0</xdr:rowOff>
    </xdr:from>
    <xdr:ext cx="1905000" cy="1905000"/>
    <xdr:pic>
      <xdr:nvPicPr>
        <xdr:cNvPr id="144" name="image134.jpg">
          <a:extLst>
            <a:ext uri="{FF2B5EF4-FFF2-40B4-BE49-F238E27FC236}">
              <a16:creationId xmlns:a16="http://schemas.microsoft.com/office/drawing/2014/main" id="{00000000-0008-0000-0500-000090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145</xdr:row>
      <xdr:rowOff>0</xdr:rowOff>
    </xdr:from>
    <xdr:ext cx="1905000" cy="1905000"/>
    <xdr:pic>
      <xdr:nvPicPr>
        <xdr:cNvPr id="145" name="image131.jpg">
          <a:extLst>
            <a:ext uri="{FF2B5EF4-FFF2-40B4-BE49-F238E27FC236}">
              <a16:creationId xmlns:a16="http://schemas.microsoft.com/office/drawing/2014/main" id="{00000000-0008-0000-0500-000091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146</xdr:row>
      <xdr:rowOff>0</xdr:rowOff>
    </xdr:from>
    <xdr:ext cx="1905000" cy="1905000"/>
    <xdr:pic>
      <xdr:nvPicPr>
        <xdr:cNvPr id="146" name="image128.jpg">
          <a:extLst>
            <a:ext uri="{FF2B5EF4-FFF2-40B4-BE49-F238E27FC236}">
              <a16:creationId xmlns:a16="http://schemas.microsoft.com/office/drawing/2014/main" id="{00000000-0008-0000-0500-000092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147</xdr:row>
      <xdr:rowOff>0</xdr:rowOff>
    </xdr:from>
    <xdr:ext cx="1905000" cy="1905000"/>
    <xdr:pic>
      <xdr:nvPicPr>
        <xdr:cNvPr id="147" name="image138.jpg">
          <a:extLst>
            <a:ext uri="{FF2B5EF4-FFF2-40B4-BE49-F238E27FC236}">
              <a16:creationId xmlns:a16="http://schemas.microsoft.com/office/drawing/2014/main" id="{00000000-0008-0000-0500-000093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148</xdr:row>
      <xdr:rowOff>0</xdr:rowOff>
    </xdr:from>
    <xdr:ext cx="1905000" cy="1905000"/>
    <xdr:pic>
      <xdr:nvPicPr>
        <xdr:cNvPr id="148" name="image134.jpg">
          <a:extLst>
            <a:ext uri="{FF2B5EF4-FFF2-40B4-BE49-F238E27FC236}">
              <a16:creationId xmlns:a16="http://schemas.microsoft.com/office/drawing/2014/main" id="{00000000-0008-0000-0500-000094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149</xdr:row>
      <xdr:rowOff>0</xdr:rowOff>
    </xdr:from>
    <xdr:ext cx="1905000" cy="1905000"/>
    <xdr:pic>
      <xdr:nvPicPr>
        <xdr:cNvPr id="149" name="image131.jpg">
          <a:extLst>
            <a:ext uri="{FF2B5EF4-FFF2-40B4-BE49-F238E27FC236}">
              <a16:creationId xmlns:a16="http://schemas.microsoft.com/office/drawing/2014/main" id="{00000000-0008-0000-0500-000095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150</xdr:row>
      <xdr:rowOff>0</xdr:rowOff>
    </xdr:from>
    <xdr:ext cx="1905000" cy="1905000"/>
    <xdr:pic>
      <xdr:nvPicPr>
        <xdr:cNvPr id="150" name="image128.jpg">
          <a:extLst>
            <a:ext uri="{FF2B5EF4-FFF2-40B4-BE49-F238E27FC236}">
              <a16:creationId xmlns:a16="http://schemas.microsoft.com/office/drawing/2014/main" id="{00000000-0008-0000-0500-000096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151</xdr:row>
      <xdr:rowOff>0</xdr:rowOff>
    </xdr:from>
    <xdr:ext cx="1905000" cy="1905000"/>
    <xdr:pic>
      <xdr:nvPicPr>
        <xdr:cNvPr id="151" name="image138.jpg">
          <a:extLst>
            <a:ext uri="{FF2B5EF4-FFF2-40B4-BE49-F238E27FC236}">
              <a16:creationId xmlns:a16="http://schemas.microsoft.com/office/drawing/2014/main" id="{00000000-0008-0000-0500-000097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152</xdr:row>
      <xdr:rowOff>0</xdr:rowOff>
    </xdr:from>
    <xdr:ext cx="1905000" cy="1905000"/>
    <xdr:pic>
      <xdr:nvPicPr>
        <xdr:cNvPr id="152" name="image134.jpg">
          <a:extLst>
            <a:ext uri="{FF2B5EF4-FFF2-40B4-BE49-F238E27FC236}">
              <a16:creationId xmlns:a16="http://schemas.microsoft.com/office/drawing/2014/main" id="{00000000-0008-0000-0500-000098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153</xdr:row>
      <xdr:rowOff>0</xdr:rowOff>
    </xdr:from>
    <xdr:ext cx="1905000" cy="1905000"/>
    <xdr:pic>
      <xdr:nvPicPr>
        <xdr:cNvPr id="153" name="image131.jpg">
          <a:extLst>
            <a:ext uri="{FF2B5EF4-FFF2-40B4-BE49-F238E27FC236}">
              <a16:creationId xmlns:a16="http://schemas.microsoft.com/office/drawing/2014/main" id="{00000000-0008-0000-0500-000099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154</xdr:row>
      <xdr:rowOff>0</xdr:rowOff>
    </xdr:from>
    <xdr:ext cx="1905000" cy="1905000"/>
    <xdr:pic>
      <xdr:nvPicPr>
        <xdr:cNvPr id="154" name="image128.jpg">
          <a:extLst>
            <a:ext uri="{FF2B5EF4-FFF2-40B4-BE49-F238E27FC236}">
              <a16:creationId xmlns:a16="http://schemas.microsoft.com/office/drawing/2014/main" id="{00000000-0008-0000-0500-00009A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155</xdr:row>
      <xdr:rowOff>0</xdr:rowOff>
    </xdr:from>
    <xdr:ext cx="1905000" cy="1905000"/>
    <xdr:pic>
      <xdr:nvPicPr>
        <xdr:cNvPr id="155" name="image138.jpg">
          <a:extLst>
            <a:ext uri="{FF2B5EF4-FFF2-40B4-BE49-F238E27FC236}">
              <a16:creationId xmlns:a16="http://schemas.microsoft.com/office/drawing/2014/main" id="{00000000-0008-0000-0500-00009B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156</xdr:row>
      <xdr:rowOff>0</xdr:rowOff>
    </xdr:from>
    <xdr:ext cx="1905000" cy="1905000"/>
    <xdr:pic>
      <xdr:nvPicPr>
        <xdr:cNvPr id="156" name="image137.jpg">
          <a:extLst>
            <a:ext uri="{FF2B5EF4-FFF2-40B4-BE49-F238E27FC236}">
              <a16:creationId xmlns:a16="http://schemas.microsoft.com/office/drawing/2014/main" id="{00000000-0008-0000-0500-00009C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157</xdr:row>
      <xdr:rowOff>0</xdr:rowOff>
    </xdr:from>
    <xdr:ext cx="1905000" cy="1905000"/>
    <xdr:pic>
      <xdr:nvPicPr>
        <xdr:cNvPr id="157" name="image139.jpg">
          <a:extLst>
            <a:ext uri="{FF2B5EF4-FFF2-40B4-BE49-F238E27FC236}">
              <a16:creationId xmlns:a16="http://schemas.microsoft.com/office/drawing/2014/main" id="{00000000-0008-0000-0500-00009D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158</xdr:row>
      <xdr:rowOff>0</xdr:rowOff>
    </xdr:from>
    <xdr:ext cx="1905000" cy="1905000"/>
    <xdr:pic>
      <xdr:nvPicPr>
        <xdr:cNvPr id="158" name="image140.jpg">
          <a:extLst>
            <a:ext uri="{FF2B5EF4-FFF2-40B4-BE49-F238E27FC236}">
              <a16:creationId xmlns:a16="http://schemas.microsoft.com/office/drawing/2014/main" id="{00000000-0008-0000-0500-00009E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4</xdr:col>
      <xdr:colOff>0</xdr:colOff>
      <xdr:row>159</xdr:row>
      <xdr:rowOff>0</xdr:rowOff>
    </xdr:from>
    <xdr:ext cx="1905000" cy="1905000"/>
    <xdr:pic>
      <xdr:nvPicPr>
        <xdr:cNvPr id="159" name="image144.jpg">
          <a:extLst>
            <a:ext uri="{FF2B5EF4-FFF2-40B4-BE49-F238E27FC236}">
              <a16:creationId xmlns:a16="http://schemas.microsoft.com/office/drawing/2014/main" id="{00000000-0008-0000-0500-00009F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0</xdr:colOff>
      <xdr:row>160</xdr:row>
      <xdr:rowOff>0</xdr:rowOff>
    </xdr:from>
    <xdr:ext cx="1905000" cy="1905000"/>
    <xdr:pic>
      <xdr:nvPicPr>
        <xdr:cNvPr id="160" name="image137.jpg">
          <a:extLst>
            <a:ext uri="{FF2B5EF4-FFF2-40B4-BE49-F238E27FC236}">
              <a16:creationId xmlns:a16="http://schemas.microsoft.com/office/drawing/2014/main" id="{00000000-0008-0000-0500-0000A0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161</xdr:row>
      <xdr:rowOff>0</xdr:rowOff>
    </xdr:from>
    <xdr:ext cx="1905000" cy="1905000"/>
    <xdr:pic>
      <xdr:nvPicPr>
        <xdr:cNvPr id="161" name="image139.jpg">
          <a:extLst>
            <a:ext uri="{FF2B5EF4-FFF2-40B4-BE49-F238E27FC236}">
              <a16:creationId xmlns:a16="http://schemas.microsoft.com/office/drawing/2014/main" id="{00000000-0008-0000-0500-0000A1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162</xdr:row>
      <xdr:rowOff>0</xdr:rowOff>
    </xdr:from>
    <xdr:ext cx="1905000" cy="1905000"/>
    <xdr:pic>
      <xdr:nvPicPr>
        <xdr:cNvPr id="162" name="image147.jpg">
          <a:extLst>
            <a:ext uri="{FF2B5EF4-FFF2-40B4-BE49-F238E27FC236}">
              <a16:creationId xmlns:a16="http://schemas.microsoft.com/office/drawing/2014/main" id="{00000000-0008-0000-0500-0000A2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163</xdr:row>
      <xdr:rowOff>0</xdr:rowOff>
    </xdr:from>
    <xdr:ext cx="1905000" cy="1905000"/>
    <xdr:pic>
      <xdr:nvPicPr>
        <xdr:cNvPr id="163" name="image144.jpg">
          <a:extLst>
            <a:ext uri="{FF2B5EF4-FFF2-40B4-BE49-F238E27FC236}">
              <a16:creationId xmlns:a16="http://schemas.microsoft.com/office/drawing/2014/main" id="{00000000-0008-0000-0500-0000A3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0</xdr:colOff>
      <xdr:row>164</xdr:row>
      <xdr:rowOff>0</xdr:rowOff>
    </xdr:from>
    <xdr:ext cx="1905000" cy="1905000"/>
    <xdr:pic>
      <xdr:nvPicPr>
        <xdr:cNvPr id="164" name="image137.jpg">
          <a:extLst>
            <a:ext uri="{FF2B5EF4-FFF2-40B4-BE49-F238E27FC236}">
              <a16:creationId xmlns:a16="http://schemas.microsoft.com/office/drawing/2014/main" id="{00000000-0008-0000-0500-0000A4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165</xdr:row>
      <xdr:rowOff>0</xdr:rowOff>
    </xdr:from>
    <xdr:ext cx="1905000" cy="1905000"/>
    <xdr:pic>
      <xdr:nvPicPr>
        <xdr:cNvPr id="165" name="image139.jpg">
          <a:extLst>
            <a:ext uri="{FF2B5EF4-FFF2-40B4-BE49-F238E27FC236}">
              <a16:creationId xmlns:a16="http://schemas.microsoft.com/office/drawing/2014/main" id="{00000000-0008-0000-0500-0000A5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166</xdr:row>
      <xdr:rowOff>0</xdr:rowOff>
    </xdr:from>
    <xdr:ext cx="1905000" cy="1905000"/>
    <xdr:pic>
      <xdr:nvPicPr>
        <xdr:cNvPr id="166" name="image147.jpg">
          <a:extLst>
            <a:ext uri="{FF2B5EF4-FFF2-40B4-BE49-F238E27FC236}">
              <a16:creationId xmlns:a16="http://schemas.microsoft.com/office/drawing/2014/main" id="{00000000-0008-0000-0500-0000A6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0</xdr:colOff>
      <xdr:row>167</xdr:row>
      <xdr:rowOff>0</xdr:rowOff>
    </xdr:from>
    <xdr:ext cx="1905000" cy="1905000"/>
    <xdr:pic>
      <xdr:nvPicPr>
        <xdr:cNvPr id="167" name="image144.jpg">
          <a:extLst>
            <a:ext uri="{FF2B5EF4-FFF2-40B4-BE49-F238E27FC236}">
              <a16:creationId xmlns:a16="http://schemas.microsoft.com/office/drawing/2014/main" id="{00000000-0008-0000-0500-0000A7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0</xdr:colOff>
      <xdr:row>168</xdr:row>
      <xdr:rowOff>0</xdr:rowOff>
    </xdr:from>
    <xdr:ext cx="1905000" cy="1905000"/>
    <xdr:pic>
      <xdr:nvPicPr>
        <xdr:cNvPr id="168" name="image141.jpg">
          <a:extLst>
            <a:ext uri="{FF2B5EF4-FFF2-40B4-BE49-F238E27FC236}">
              <a16:creationId xmlns:a16="http://schemas.microsoft.com/office/drawing/2014/main" id="{00000000-0008-0000-0500-0000A8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169</xdr:row>
      <xdr:rowOff>0</xdr:rowOff>
    </xdr:from>
    <xdr:ext cx="1905000" cy="1905000"/>
    <xdr:pic>
      <xdr:nvPicPr>
        <xdr:cNvPr id="169" name="image141.jpg">
          <a:extLst>
            <a:ext uri="{FF2B5EF4-FFF2-40B4-BE49-F238E27FC236}">
              <a16:creationId xmlns:a16="http://schemas.microsoft.com/office/drawing/2014/main" id="{00000000-0008-0000-0500-0000A9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170</xdr:row>
      <xdr:rowOff>0</xdr:rowOff>
    </xdr:from>
    <xdr:ext cx="1905000" cy="1905000"/>
    <xdr:pic>
      <xdr:nvPicPr>
        <xdr:cNvPr id="170" name="image141.jpg">
          <a:extLst>
            <a:ext uri="{FF2B5EF4-FFF2-40B4-BE49-F238E27FC236}">
              <a16:creationId xmlns:a16="http://schemas.microsoft.com/office/drawing/2014/main" id="{00000000-0008-0000-0500-0000AA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0</xdr:colOff>
      <xdr:row>171</xdr:row>
      <xdr:rowOff>0</xdr:rowOff>
    </xdr:from>
    <xdr:ext cx="1905000" cy="1905000"/>
    <xdr:pic>
      <xdr:nvPicPr>
        <xdr:cNvPr id="171" name="image143.jpg">
          <a:extLst>
            <a:ext uri="{FF2B5EF4-FFF2-40B4-BE49-F238E27FC236}">
              <a16:creationId xmlns:a16="http://schemas.microsoft.com/office/drawing/2014/main" id="{00000000-0008-0000-0500-0000AB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172</xdr:row>
      <xdr:rowOff>0</xdr:rowOff>
    </xdr:from>
    <xdr:ext cx="1905000" cy="1905000"/>
    <xdr:pic>
      <xdr:nvPicPr>
        <xdr:cNvPr id="172" name="image142.jpg">
          <a:extLst>
            <a:ext uri="{FF2B5EF4-FFF2-40B4-BE49-F238E27FC236}">
              <a16:creationId xmlns:a16="http://schemas.microsoft.com/office/drawing/2014/main" id="{00000000-0008-0000-0500-0000AC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0</xdr:colOff>
      <xdr:row>173</xdr:row>
      <xdr:rowOff>0</xdr:rowOff>
    </xdr:from>
    <xdr:ext cx="1905000" cy="1905000"/>
    <xdr:pic>
      <xdr:nvPicPr>
        <xdr:cNvPr id="173" name="image143.jpg">
          <a:extLst>
            <a:ext uri="{FF2B5EF4-FFF2-40B4-BE49-F238E27FC236}">
              <a16:creationId xmlns:a16="http://schemas.microsoft.com/office/drawing/2014/main" id="{00000000-0008-0000-0500-0000AD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174</xdr:row>
      <xdr:rowOff>0</xdr:rowOff>
    </xdr:from>
    <xdr:ext cx="1905000" cy="1905000"/>
    <xdr:pic>
      <xdr:nvPicPr>
        <xdr:cNvPr id="174" name="image142.jpg">
          <a:extLst>
            <a:ext uri="{FF2B5EF4-FFF2-40B4-BE49-F238E27FC236}">
              <a16:creationId xmlns:a16="http://schemas.microsoft.com/office/drawing/2014/main" id="{00000000-0008-0000-0500-0000AE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0</xdr:colOff>
      <xdr:row>175</xdr:row>
      <xdr:rowOff>0</xdr:rowOff>
    </xdr:from>
    <xdr:ext cx="1905000" cy="1905000"/>
    <xdr:pic>
      <xdr:nvPicPr>
        <xdr:cNvPr id="175" name="image143.jpg">
          <a:extLst>
            <a:ext uri="{FF2B5EF4-FFF2-40B4-BE49-F238E27FC236}">
              <a16:creationId xmlns:a16="http://schemas.microsoft.com/office/drawing/2014/main" id="{00000000-0008-0000-0500-0000AF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0</xdr:colOff>
      <xdr:row>176</xdr:row>
      <xdr:rowOff>0</xdr:rowOff>
    </xdr:from>
    <xdr:ext cx="1905000" cy="1905000"/>
    <xdr:pic>
      <xdr:nvPicPr>
        <xdr:cNvPr id="176" name="image142.jpg">
          <a:extLst>
            <a:ext uri="{FF2B5EF4-FFF2-40B4-BE49-F238E27FC236}">
              <a16:creationId xmlns:a16="http://schemas.microsoft.com/office/drawing/2014/main" id="{00000000-0008-0000-0500-0000B0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0</xdr:colOff>
      <xdr:row>177</xdr:row>
      <xdr:rowOff>0</xdr:rowOff>
    </xdr:from>
    <xdr:ext cx="1905000" cy="1905000"/>
    <xdr:pic>
      <xdr:nvPicPr>
        <xdr:cNvPr id="177" name="image154.jpg">
          <a:extLst>
            <a:ext uri="{FF2B5EF4-FFF2-40B4-BE49-F238E27FC236}">
              <a16:creationId xmlns:a16="http://schemas.microsoft.com/office/drawing/2014/main" id="{00000000-0008-0000-0500-0000B1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148.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145.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150.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153.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149.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151.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146.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164.jp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164.jp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164.jp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164.jp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164.jp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164.jp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164.jp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164.jp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166.jp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166.jp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166.jp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166.jp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157.jp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156.jp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152.jp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155.jp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159.jp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160.jp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163.jp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0</xdr:colOff>
      <xdr:row>2</xdr:row>
      <xdr:rowOff>0</xdr:rowOff>
    </xdr:from>
    <xdr:ext cx="1905000" cy="1905000"/>
    <xdr:pic>
      <xdr:nvPicPr>
        <xdr:cNvPr id="2" name="image158.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0</xdr:rowOff>
    </xdr:from>
    <xdr:ext cx="1905000" cy="1905000"/>
    <xdr:pic>
      <xdr:nvPicPr>
        <xdr:cNvPr id="3" name="image185.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0</xdr:rowOff>
    </xdr:from>
    <xdr:ext cx="1905000" cy="1905000"/>
    <xdr:pic>
      <xdr:nvPicPr>
        <xdr:cNvPr id="4" name="image185.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5</xdr:row>
      <xdr:rowOff>0</xdr:rowOff>
    </xdr:from>
    <xdr:ext cx="1905000" cy="1905000"/>
    <xdr:pic>
      <xdr:nvPicPr>
        <xdr:cNvPr id="5" name="image162.jp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0</xdr:rowOff>
    </xdr:from>
    <xdr:ext cx="1905000" cy="1905000"/>
    <xdr:pic>
      <xdr:nvPicPr>
        <xdr:cNvPr id="6" name="image162.jp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0</xdr:rowOff>
    </xdr:from>
    <xdr:ext cx="1905000" cy="1905000"/>
    <xdr:pic>
      <xdr:nvPicPr>
        <xdr:cNvPr id="7" name="image167.jp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8</xdr:row>
      <xdr:rowOff>0</xdr:rowOff>
    </xdr:from>
    <xdr:ext cx="1905000" cy="1905000"/>
    <xdr:pic>
      <xdr:nvPicPr>
        <xdr:cNvPr id="8" name="image167.jp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9</xdr:row>
      <xdr:rowOff>0</xdr:rowOff>
    </xdr:from>
    <xdr:ext cx="1905000" cy="1905000"/>
    <xdr:pic>
      <xdr:nvPicPr>
        <xdr:cNvPr id="9" name="image161.jp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905000" cy="1905000"/>
    <xdr:pic>
      <xdr:nvPicPr>
        <xdr:cNvPr id="10" name="image161.jp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11</xdr:row>
      <xdr:rowOff>0</xdr:rowOff>
    </xdr:from>
    <xdr:ext cx="1905000" cy="1905000"/>
    <xdr:pic>
      <xdr:nvPicPr>
        <xdr:cNvPr id="11" name="image169.jp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12</xdr:row>
      <xdr:rowOff>0</xdr:rowOff>
    </xdr:from>
    <xdr:ext cx="1905000" cy="1905000"/>
    <xdr:pic>
      <xdr:nvPicPr>
        <xdr:cNvPr id="12" name="image165.jp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13</xdr:row>
      <xdr:rowOff>0</xdr:rowOff>
    </xdr:from>
    <xdr:ext cx="1905000" cy="1905000"/>
    <xdr:pic>
      <xdr:nvPicPr>
        <xdr:cNvPr id="13" name="image168.jpg">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14</xdr:row>
      <xdr:rowOff>0</xdr:rowOff>
    </xdr:from>
    <xdr:ext cx="1905000" cy="1905000"/>
    <xdr:pic>
      <xdr:nvPicPr>
        <xdr:cNvPr id="14" name="image186.jpg">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15</xdr:row>
      <xdr:rowOff>0</xdr:rowOff>
    </xdr:from>
    <xdr:ext cx="1905000" cy="1905000"/>
    <xdr:pic>
      <xdr:nvPicPr>
        <xdr:cNvPr id="15" name="image169.jpg">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16</xdr:row>
      <xdr:rowOff>0</xdr:rowOff>
    </xdr:from>
    <xdr:ext cx="1905000" cy="1905000"/>
    <xdr:pic>
      <xdr:nvPicPr>
        <xdr:cNvPr id="16" name="image165.jpg">
          <a:extLst>
            <a:ext uri="{FF2B5EF4-FFF2-40B4-BE49-F238E27FC236}">
              <a16:creationId xmlns:a16="http://schemas.microsoft.com/office/drawing/2014/main" id="{00000000-0008-0000-0800-000010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17</xdr:row>
      <xdr:rowOff>0</xdr:rowOff>
    </xdr:from>
    <xdr:ext cx="1905000" cy="1905000"/>
    <xdr:pic>
      <xdr:nvPicPr>
        <xdr:cNvPr id="17" name="image168.jpg">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18</xdr:row>
      <xdr:rowOff>0</xdr:rowOff>
    </xdr:from>
    <xdr:ext cx="1905000" cy="1905000"/>
    <xdr:pic>
      <xdr:nvPicPr>
        <xdr:cNvPr id="18" name="image186.jpg">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905000" cy="1905000"/>
    <xdr:pic>
      <xdr:nvPicPr>
        <xdr:cNvPr id="19" name="image169.jpg">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20</xdr:row>
      <xdr:rowOff>0</xdr:rowOff>
    </xdr:from>
    <xdr:ext cx="1905000" cy="1905000"/>
    <xdr:pic>
      <xdr:nvPicPr>
        <xdr:cNvPr id="20" name="image165.jpg">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21</xdr:row>
      <xdr:rowOff>0</xdr:rowOff>
    </xdr:from>
    <xdr:ext cx="1905000" cy="1905000"/>
    <xdr:pic>
      <xdr:nvPicPr>
        <xdr:cNvPr id="21" name="image169.jpg">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22</xdr:row>
      <xdr:rowOff>0</xdr:rowOff>
    </xdr:from>
    <xdr:ext cx="1905000" cy="1905000"/>
    <xdr:pic>
      <xdr:nvPicPr>
        <xdr:cNvPr id="22" name="image165.jpg">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23</xdr:row>
      <xdr:rowOff>0</xdr:rowOff>
    </xdr:from>
    <xdr:ext cx="1905000" cy="1905000"/>
    <xdr:pic>
      <xdr:nvPicPr>
        <xdr:cNvPr id="23" name="image169.jpg">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905000" cy="1905000"/>
    <xdr:pic>
      <xdr:nvPicPr>
        <xdr:cNvPr id="24" name="image169.jpg">
          <a:extLst>
            <a:ext uri="{FF2B5EF4-FFF2-40B4-BE49-F238E27FC236}">
              <a16:creationId xmlns:a16="http://schemas.microsoft.com/office/drawing/2014/main" id="{00000000-0008-0000-0800-00001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25</xdr:row>
      <xdr:rowOff>0</xdr:rowOff>
    </xdr:from>
    <xdr:ext cx="1905000" cy="1905000"/>
    <xdr:pic>
      <xdr:nvPicPr>
        <xdr:cNvPr id="25" name="image172.jpg">
          <a:extLst>
            <a:ext uri="{FF2B5EF4-FFF2-40B4-BE49-F238E27FC236}">
              <a16:creationId xmlns:a16="http://schemas.microsoft.com/office/drawing/2014/main" id="{00000000-0008-0000-08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xdr:row>
      <xdr:rowOff>0</xdr:rowOff>
    </xdr:from>
    <xdr:ext cx="1905000" cy="1905000"/>
    <xdr:pic>
      <xdr:nvPicPr>
        <xdr:cNvPr id="26" name="image169.jpg">
          <a:extLst>
            <a:ext uri="{FF2B5EF4-FFF2-40B4-BE49-F238E27FC236}">
              <a16:creationId xmlns:a16="http://schemas.microsoft.com/office/drawing/2014/main" id="{00000000-0008-0000-0800-00001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27</xdr:row>
      <xdr:rowOff>0</xdr:rowOff>
    </xdr:from>
    <xdr:ext cx="1905000" cy="1905000"/>
    <xdr:pic>
      <xdr:nvPicPr>
        <xdr:cNvPr id="27" name="image169.jpg">
          <a:extLst>
            <a:ext uri="{FF2B5EF4-FFF2-40B4-BE49-F238E27FC236}">
              <a16:creationId xmlns:a16="http://schemas.microsoft.com/office/drawing/2014/main" id="{00000000-0008-0000-0800-00001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28</xdr:row>
      <xdr:rowOff>0</xdr:rowOff>
    </xdr:from>
    <xdr:ext cx="1905000" cy="1905000"/>
    <xdr:pic>
      <xdr:nvPicPr>
        <xdr:cNvPr id="28" name="image172.jpg">
          <a:extLst>
            <a:ext uri="{FF2B5EF4-FFF2-40B4-BE49-F238E27FC236}">
              <a16:creationId xmlns:a16="http://schemas.microsoft.com/office/drawing/2014/main" id="{00000000-0008-0000-0800-00001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29</xdr:row>
      <xdr:rowOff>0</xdr:rowOff>
    </xdr:from>
    <xdr:ext cx="1905000" cy="1905000"/>
    <xdr:pic>
      <xdr:nvPicPr>
        <xdr:cNvPr id="29" name="image171.jpg">
          <a:extLst>
            <a:ext uri="{FF2B5EF4-FFF2-40B4-BE49-F238E27FC236}">
              <a16:creationId xmlns:a16="http://schemas.microsoft.com/office/drawing/2014/main" id="{00000000-0008-0000-0800-00001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30</xdr:row>
      <xdr:rowOff>0</xdr:rowOff>
    </xdr:from>
    <xdr:ext cx="1905000" cy="1905000"/>
    <xdr:pic>
      <xdr:nvPicPr>
        <xdr:cNvPr id="30" name="image173.jpg">
          <a:extLst>
            <a:ext uri="{FF2B5EF4-FFF2-40B4-BE49-F238E27FC236}">
              <a16:creationId xmlns:a16="http://schemas.microsoft.com/office/drawing/2014/main" id="{00000000-0008-0000-0800-00001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905000" cy="1905000"/>
    <xdr:pic>
      <xdr:nvPicPr>
        <xdr:cNvPr id="31" name="image170.jpg">
          <a:extLst>
            <a:ext uri="{FF2B5EF4-FFF2-40B4-BE49-F238E27FC236}">
              <a16:creationId xmlns:a16="http://schemas.microsoft.com/office/drawing/2014/main" id="{00000000-0008-0000-0800-00001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32</xdr:row>
      <xdr:rowOff>0</xdr:rowOff>
    </xdr:from>
    <xdr:ext cx="1905000" cy="1905000"/>
    <xdr:pic>
      <xdr:nvPicPr>
        <xdr:cNvPr id="32" name="image203.jpg">
          <a:extLst>
            <a:ext uri="{FF2B5EF4-FFF2-40B4-BE49-F238E27FC236}">
              <a16:creationId xmlns:a16="http://schemas.microsoft.com/office/drawing/2014/main" id="{00000000-0008-0000-0800-00002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33</xdr:row>
      <xdr:rowOff>0</xdr:rowOff>
    </xdr:from>
    <xdr:ext cx="1905000" cy="1905000"/>
    <xdr:pic>
      <xdr:nvPicPr>
        <xdr:cNvPr id="33" name="image175.jpg">
          <a:extLst>
            <a:ext uri="{FF2B5EF4-FFF2-40B4-BE49-F238E27FC236}">
              <a16:creationId xmlns:a16="http://schemas.microsoft.com/office/drawing/2014/main" id="{00000000-0008-0000-0800-00002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34</xdr:row>
      <xdr:rowOff>0</xdr:rowOff>
    </xdr:from>
    <xdr:ext cx="1905000" cy="1905000"/>
    <xdr:pic>
      <xdr:nvPicPr>
        <xdr:cNvPr id="34" name="image171.jpg">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35</xdr:row>
      <xdr:rowOff>0</xdr:rowOff>
    </xdr:from>
    <xdr:ext cx="1905000" cy="1905000"/>
    <xdr:pic>
      <xdr:nvPicPr>
        <xdr:cNvPr id="35" name="image173.jpg">
          <a:extLst>
            <a:ext uri="{FF2B5EF4-FFF2-40B4-BE49-F238E27FC236}">
              <a16:creationId xmlns:a16="http://schemas.microsoft.com/office/drawing/2014/main" id="{00000000-0008-0000-08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36</xdr:row>
      <xdr:rowOff>0</xdr:rowOff>
    </xdr:from>
    <xdr:ext cx="1905000" cy="1905000"/>
    <xdr:pic>
      <xdr:nvPicPr>
        <xdr:cNvPr id="36" name="image170.jpg">
          <a:extLst>
            <a:ext uri="{FF2B5EF4-FFF2-40B4-BE49-F238E27FC236}">
              <a16:creationId xmlns:a16="http://schemas.microsoft.com/office/drawing/2014/main" id="{00000000-0008-0000-0800-000024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37</xdr:row>
      <xdr:rowOff>0</xdr:rowOff>
    </xdr:from>
    <xdr:ext cx="1905000" cy="1905000"/>
    <xdr:pic>
      <xdr:nvPicPr>
        <xdr:cNvPr id="37" name="image203.jpg">
          <a:extLst>
            <a:ext uri="{FF2B5EF4-FFF2-40B4-BE49-F238E27FC236}">
              <a16:creationId xmlns:a16="http://schemas.microsoft.com/office/drawing/2014/main" id="{00000000-0008-0000-0800-000025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38</xdr:row>
      <xdr:rowOff>0</xdr:rowOff>
    </xdr:from>
    <xdr:ext cx="1905000" cy="1905000"/>
    <xdr:pic>
      <xdr:nvPicPr>
        <xdr:cNvPr id="38" name="image175.jpg">
          <a:extLst>
            <a:ext uri="{FF2B5EF4-FFF2-40B4-BE49-F238E27FC236}">
              <a16:creationId xmlns:a16="http://schemas.microsoft.com/office/drawing/2014/main" id="{00000000-0008-0000-0800-000026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39</xdr:row>
      <xdr:rowOff>0</xdr:rowOff>
    </xdr:from>
    <xdr:ext cx="1905000" cy="1905000"/>
    <xdr:pic>
      <xdr:nvPicPr>
        <xdr:cNvPr id="39" name="image171.jpg">
          <a:extLst>
            <a:ext uri="{FF2B5EF4-FFF2-40B4-BE49-F238E27FC236}">
              <a16:creationId xmlns:a16="http://schemas.microsoft.com/office/drawing/2014/main" id="{00000000-0008-0000-0800-00002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40</xdr:row>
      <xdr:rowOff>0</xdr:rowOff>
    </xdr:from>
    <xdr:ext cx="1905000" cy="1905000"/>
    <xdr:pic>
      <xdr:nvPicPr>
        <xdr:cNvPr id="40" name="image175.jpg">
          <a:extLst>
            <a:ext uri="{FF2B5EF4-FFF2-40B4-BE49-F238E27FC236}">
              <a16:creationId xmlns:a16="http://schemas.microsoft.com/office/drawing/2014/main" id="{00000000-0008-0000-0800-000028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41</xdr:row>
      <xdr:rowOff>0</xdr:rowOff>
    </xdr:from>
    <xdr:ext cx="1905000" cy="1905000"/>
    <xdr:pic>
      <xdr:nvPicPr>
        <xdr:cNvPr id="41" name="image176.jpg">
          <a:extLst>
            <a:ext uri="{FF2B5EF4-FFF2-40B4-BE49-F238E27FC236}">
              <a16:creationId xmlns:a16="http://schemas.microsoft.com/office/drawing/2014/main" id="{00000000-0008-0000-0800-000029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42</xdr:row>
      <xdr:rowOff>0</xdr:rowOff>
    </xdr:from>
    <xdr:ext cx="1905000" cy="1905000"/>
    <xdr:pic>
      <xdr:nvPicPr>
        <xdr:cNvPr id="42" name="image178.jpg">
          <a:extLst>
            <a:ext uri="{FF2B5EF4-FFF2-40B4-BE49-F238E27FC236}">
              <a16:creationId xmlns:a16="http://schemas.microsoft.com/office/drawing/2014/main" id="{00000000-0008-0000-0800-00002A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43</xdr:row>
      <xdr:rowOff>0</xdr:rowOff>
    </xdr:from>
    <xdr:ext cx="1905000" cy="1905000"/>
    <xdr:pic>
      <xdr:nvPicPr>
        <xdr:cNvPr id="43" name="image182.jpg">
          <a:extLst>
            <a:ext uri="{FF2B5EF4-FFF2-40B4-BE49-F238E27FC236}">
              <a16:creationId xmlns:a16="http://schemas.microsoft.com/office/drawing/2014/main" id="{00000000-0008-0000-0800-00002B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44</xdr:row>
      <xdr:rowOff>0</xdr:rowOff>
    </xdr:from>
    <xdr:ext cx="1905000" cy="1905000"/>
    <xdr:pic>
      <xdr:nvPicPr>
        <xdr:cNvPr id="44" name="image180.jpg">
          <a:extLst>
            <a:ext uri="{FF2B5EF4-FFF2-40B4-BE49-F238E27FC236}">
              <a16:creationId xmlns:a16="http://schemas.microsoft.com/office/drawing/2014/main" id="{00000000-0008-0000-0800-00002C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45</xdr:row>
      <xdr:rowOff>0</xdr:rowOff>
    </xdr:from>
    <xdr:ext cx="1905000" cy="1905000"/>
    <xdr:pic>
      <xdr:nvPicPr>
        <xdr:cNvPr id="45" name="image177.jpg">
          <a:extLst>
            <a:ext uri="{FF2B5EF4-FFF2-40B4-BE49-F238E27FC236}">
              <a16:creationId xmlns:a16="http://schemas.microsoft.com/office/drawing/2014/main" id="{00000000-0008-0000-0800-00002D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46</xdr:row>
      <xdr:rowOff>0</xdr:rowOff>
    </xdr:from>
    <xdr:ext cx="1905000" cy="1905000"/>
    <xdr:pic>
      <xdr:nvPicPr>
        <xdr:cNvPr id="46" name="image181.jpg">
          <a:extLst>
            <a:ext uri="{FF2B5EF4-FFF2-40B4-BE49-F238E27FC236}">
              <a16:creationId xmlns:a16="http://schemas.microsoft.com/office/drawing/2014/main" id="{00000000-0008-0000-0800-00002E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47</xdr:row>
      <xdr:rowOff>0</xdr:rowOff>
    </xdr:from>
    <xdr:ext cx="1905000" cy="1905000"/>
    <xdr:pic>
      <xdr:nvPicPr>
        <xdr:cNvPr id="47" name="image174.jpg">
          <a:extLst>
            <a:ext uri="{FF2B5EF4-FFF2-40B4-BE49-F238E27FC236}">
              <a16:creationId xmlns:a16="http://schemas.microsoft.com/office/drawing/2014/main" id="{00000000-0008-0000-0800-00002F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48</xdr:row>
      <xdr:rowOff>0</xdr:rowOff>
    </xdr:from>
    <xdr:ext cx="1905000" cy="1905000"/>
    <xdr:pic>
      <xdr:nvPicPr>
        <xdr:cNvPr id="48" name="image195.jpg">
          <a:extLst>
            <a:ext uri="{FF2B5EF4-FFF2-40B4-BE49-F238E27FC236}">
              <a16:creationId xmlns:a16="http://schemas.microsoft.com/office/drawing/2014/main" id="{00000000-0008-0000-0800-000030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49</xdr:row>
      <xdr:rowOff>0</xdr:rowOff>
    </xdr:from>
    <xdr:ext cx="1905000" cy="1905000"/>
    <xdr:pic>
      <xdr:nvPicPr>
        <xdr:cNvPr id="49" name="image183.jpg">
          <a:extLst>
            <a:ext uri="{FF2B5EF4-FFF2-40B4-BE49-F238E27FC236}">
              <a16:creationId xmlns:a16="http://schemas.microsoft.com/office/drawing/2014/main" id="{00000000-0008-0000-0800-000031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50</xdr:row>
      <xdr:rowOff>0</xdr:rowOff>
    </xdr:from>
    <xdr:ext cx="1905000" cy="1905000"/>
    <xdr:pic>
      <xdr:nvPicPr>
        <xdr:cNvPr id="50" name="image183.jpg">
          <a:extLst>
            <a:ext uri="{FF2B5EF4-FFF2-40B4-BE49-F238E27FC236}">
              <a16:creationId xmlns:a16="http://schemas.microsoft.com/office/drawing/2014/main" id="{00000000-0008-0000-0800-000032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51</xdr:row>
      <xdr:rowOff>0</xdr:rowOff>
    </xdr:from>
    <xdr:ext cx="1905000" cy="1905000"/>
    <xdr:pic>
      <xdr:nvPicPr>
        <xdr:cNvPr id="51" name="image188.jpg">
          <a:extLst>
            <a:ext uri="{FF2B5EF4-FFF2-40B4-BE49-F238E27FC236}">
              <a16:creationId xmlns:a16="http://schemas.microsoft.com/office/drawing/2014/main" id="{00000000-0008-0000-0800-000033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52</xdr:row>
      <xdr:rowOff>0</xdr:rowOff>
    </xdr:from>
    <xdr:ext cx="1905000" cy="1905000"/>
    <xdr:pic>
      <xdr:nvPicPr>
        <xdr:cNvPr id="52" name="image179.jpg">
          <a:extLst>
            <a:ext uri="{FF2B5EF4-FFF2-40B4-BE49-F238E27FC236}">
              <a16:creationId xmlns:a16="http://schemas.microsoft.com/office/drawing/2014/main" id="{00000000-0008-0000-0800-000034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53</xdr:row>
      <xdr:rowOff>0</xdr:rowOff>
    </xdr:from>
    <xdr:ext cx="1905000" cy="1905000"/>
    <xdr:pic>
      <xdr:nvPicPr>
        <xdr:cNvPr id="53" name="image187.jpg">
          <a:extLst>
            <a:ext uri="{FF2B5EF4-FFF2-40B4-BE49-F238E27FC236}">
              <a16:creationId xmlns:a16="http://schemas.microsoft.com/office/drawing/2014/main" id="{00000000-0008-0000-0800-000035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54</xdr:row>
      <xdr:rowOff>0</xdr:rowOff>
    </xdr:from>
    <xdr:ext cx="1905000" cy="1905000"/>
    <xdr:pic>
      <xdr:nvPicPr>
        <xdr:cNvPr id="54" name="image179.jpg">
          <a:extLst>
            <a:ext uri="{FF2B5EF4-FFF2-40B4-BE49-F238E27FC236}">
              <a16:creationId xmlns:a16="http://schemas.microsoft.com/office/drawing/2014/main" id="{00000000-0008-0000-0800-000036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55</xdr:row>
      <xdr:rowOff>0</xdr:rowOff>
    </xdr:from>
    <xdr:ext cx="1905000" cy="1905000"/>
    <xdr:pic>
      <xdr:nvPicPr>
        <xdr:cNvPr id="55" name="image184.jpg">
          <a:extLst>
            <a:ext uri="{FF2B5EF4-FFF2-40B4-BE49-F238E27FC236}">
              <a16:creationId xmlns:a16="http://schemas.microsoft.com/office/drawing/2014/main" id="{00000000-0008-0000-0800-000037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56</xdr:row>
      <xdr:rowOff>0</xdr:rowOff>
    </xdr:from>
    <xdr:ext cx="1905000" cy="1905000"/>
    <xdr:pic>
      <xdr:nvPicPr>
        <xdr:cNvPr id="56" name="image184.jpg">
          <a:extLst>
            <a:ext uri="{FF2B5EF4-FFF2-40B4-BE49-F238E27FC236}">
              <a16:creationId xmlns:a16="http://schemas.microsoft.com/office/drawing/2014/main" id="{00000000-0008-0000-0800-000038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57</xdr:row>
      <xdr:rowOff>0</xdr:rowOff>
    </xdr:from>
    <xdr:ext cx="1905000" cy="1905000"/>
    <xdr:pic>
      <xdr:nvPicPr>
        <xdr:cNvPr id="57" name="image184.jpg">
          <a:extLst>
            <a:ext uri="{FF2B5EF4-FFF2-40B4-BE49-F238E27FC236}">
              <a16:creationId xmlns:a16="http://schemas.microsoft.com/office/drawing/2014/main" id="{00000000-0008-0000-0800-000039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58</xdr:row>
      <xdr:rowOff>0</xdr:rowOff>
    </xdr:from>
    <xdr:ext cx="1905000" cy="1905000"/>
    <xdr:pic>
      <xdr:nvPicPr>
        <xdr:cNvPr id="58" name="image189.jpg">
          <a:extLst>
            <a:ext uri="{FF2B5EF4-FFF2-40B4-BE49-F238E27FC236}">
              <a16:creationId xmlns:a16="http://schemas.microsoft.com/office/drawing/2014/main" id="{00000000-0008-0000-0800-00003A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59</xdr:row>
      <xdr:rowOff>0</xdr:rowOff>
    </xdr:from>
    <xdr:ext cx="1905000" cy="1905000"/>
    <xdr:pic>
      <xdr:nvPicPr>
        <xdr:cNvPr id="59" name="image192.jpg">
          <a:extLst>
            <a:ext uri="{FF2B5EF4-FFF2-40B4-BE49-F238E27FC236}">
              <a16:creationId xmlns:a16="http://schemas.microsoft.com/office/drawing/2014/main" id="{00000000-0008-0000-0800-00003B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60</xdr:row>
      <xdr:rowOff>0</xdr:rowOff>
    </xdr:from>
    <xdr:ext cx="1905000" cy="1905000"/>
    <xdr:pic>
      <xdr:nvPicPr>
        <xdr:cNvPr id="60" name="image192.jpg">
          <a:extLst>
            <a:ext uri="{FF2B5EF4-FFF2-40B4-BE49-F238E27FC236}">
              <a16:creationId xmlns:a16="http://schemas.microsoft.com/office/drawing/2014/main" id="{00000000-0008-0000-0800-00003C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61</xdr:row>
      <xdr:rowOff>0</xdr:rowOff>
    </xdr:from>
    <xdr:ext cx="1905000" cy="1905000"/>
    <xdr:pic>
      <xdr:nvPicPr>
        <xdr:cNvPr id="61" name="image191.jpg">
          <a:extLst>
            <a:ext uri="{FF2B5EF4-FFF2-40B4-BE49-F238E27FC236}">
              <a16:creationId xmlns:a16="http://schemas.microsoft.com/office/drawing/2014/main" id="{00000000-0008-0000-0800-00003D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62</xdr:row>
      <xdr:rowOff>0</xdr:rowOff>
    </xdr:from>
    <xdr:ext cx="1905000" cy="1905000"/>
    <xdr:pic>
      <xdr:nvPicPr>
        <xdr:cNvPr id="62" name="image200.jpg">
          <a:extLst>
            <a:ext uri="{FF2B5EF4-FFF2-40B4-BE49-F238E27FC236}">
              <a16:creationId xmlns:a16="http://schemas.microsoft.com/office/drawing/2014/main" id="{00000000-0008-0000-0800-00003E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63</xdr:row>
      <xdr:rowOff>0</xdr:rowOff>
    </xdr:from>
    <xdr:ext cx="1905000" cy="1905000"/>
    <xdr:pic>
      <xdr:nvPicPr>
        <xdr:cNvPr id="63" name="image200.jpg">
          <a:extLst>
            <a:ext uri="{FF2B5EF4-FFF2-40B4-BE49-F238E27FC236}">
              <a16:creationId xmlns:a16="http://schemas.microsoft.com/office/drawing/2014/main" id="{00000000-0008-0000-0800-00003F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64</xdr:row>
      <xdr:rowOff>0</xdr:rowOff>
    </xdr:from>
    <xdr:ext cx="1905000" cy="1905000"/>
    <xdr:pic>
      <xdr:nvPicPr>
        <xdr:cNvPr id="64" name="image200.jpg">
          <a:extLst>
            <a:ext uri="{FF2B5EF4-FFF2-40B4-BE49-F238E27FC236}">
              <a16:creationId xmlns:a16="http://schemas.microsoft.com/office/drawing/2014/main" id="{00000000-0008-0000-0800-000040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65</xdr:row>
      <xdr:rowOff>0</xdr:rowOff>
    </xdr:from>
    <xdr:ext cx="1905000" cy="1905000"/>
    <xdr:pic>
      <xdr:nvPicPr>
        <xdr:cNvPr id="65" name="image190.jpg">
          <a:extLst>
            <a:ext uri="{FF2B5EF4-FFF2-40B4-BE49-F238E27FC236}">
              <a16:creationId xmlns:a16="http://schemas.microsoft.com/office/drawing/2014/main" id="{00000000-0008-0000-0800-000041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66</xdr:row>
      <xdr:rowOff>0</xdr:rowOff>
    </xdr:from>
    <xdr:ext cx="1905000" cy="1905000"/>
    <xdr:pic>
      <xdr:nvPicPr>
        <xdr:cNvPr id="66" name="image190.jpg">
          <a:extLst>
            <a:ext uri="{FF2B5EF4-FFF2-40B4-BE49-F238E27FC236}">
              <a16:creationId xmlns:a16="http://schemas.microsoft.com/office/drawing/2014/main" id="{00000000-0008-0000-0800-00004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67</xdr:row>
      <xdr:rowOff>0</xdr:rowOff>
    </xdr:from>
    <xdr:ext cx="1905000" cy="1905000"/>
    <xdr:pic>
      <xdr:nvPicPr>
        <xdr:cNvPr id="67" name="image198.jpg">
          <a:extLst>
            <a:ext uri="{FF2B5EF4-FFF2-40B4-BE49-F238E27FC236}">
              <a16:creationId xmlns:a16="http://schemas.microsoft.com/office/drawing/2014/main" id="{00000000-0008-0000-0800-00004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68</xdr:row>
      <xdr:rowOff>0</xdr:rowOff>
    </xdr:from>
    <xdr:ext cx="1905000" cy="1905000"/>
    <xdr:pic>
      <xdr:nvPicPr>
        <xdr:cNvPr id="68" name="image199.jpg">
          <a:extLst>
            <a:ext uri="{FF2B5EF4-FFF2-40B4-BE49-F238E27FC236}">
              <a16:creationId xmlns:a16="http://schemas.microsoft.com/office/drawing/2014/main" id="{00000000-0008-0000-0800-00004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69</xdr:row>
      <xdr:rowOff>0</xdr:rowOff>
    </xdr:from>
    <xdr:ext cx="1905000" cy="1905000"/>
    <xdr:pic>
      <xdr:nvPicPr>
        <xdr:cNvPr id="69" name="image199.jpg">
          <a:extLst>
            <a:ext uri="{FF2B5EF4-FFF2-40B4-BE49-F238E27FC236}">
              <a16:creationId xmlns:a16="http://schemas.microsoft.com/office/drawing/2014/main" id="{00000000-0008-0000-0800-00004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70</xdr:row>
      <xdr:rowOff>0</xdr:rowOff>
    </xdr:from>
    <xdr:ext cx="1905000" cy="1905000"/>
    <xdr:pic>
      <xdr:nvPicPr>
        <xdr:cNvPr id="70" name="image199.jpg">
          <a:extLst>
            <a:ext uri="{FF2B5EF4-FFF2-40B4-BE49-F238E27FC236}">
              <a16:creationId xmlns:a16="http://schemas.microsoft.com/office/drawing/2014/main" id="{00000000-0008-0000-0800-00004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71</xdr:row>
      <xdr:rowOff>0</xdr:rowOff>
    </xdr:from>
    <xdr:ext cx="1905000" cy="1905000"/>
    <xdr:pic>
      <xdr:nvPicPr>
        <xdr:cNvPr id="71" name="image196.jpg">
          <a:extLst>
            <a:ext uri="{FF2B5EF4-FFF2-40B4-BE49-F238E27FC236}">
              <a16:creationId xmlns:a16="http://schemas.microsoft.com/office/drawing/2014/main" id="{00000000-0008-0000-0800-00004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72</xdr:row>
      <xdr:rowOff>0</xdr:rowOff>
    </xdr:from>
    <xdr:ext cx="1905000" cy="1905000"/>
    <xdr:pic>
      <xdr:nvPicPr>
        <xdr:cNvPr id="72" name="image201.jpg">
          <a:extLst>
            <a:ext uri="{FF2B5EF4-FFF2-40B4-BE49-F238E27FC236}">
              <a16:creationId xmlns:a16="http://schemas.microsoft.com/office/drawing/2014/main" id="{00000000-0008-0000-0800-00004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73</xdr:row>
      <xdr:rowOff>0</xdr:rowOff>
    </xdr:from>
    <xdr:ext cx="1905000" cy="1905000"/>
    <xdr:pic>
      <xdr:nvPicPr>
        <xdr:cNvPr id="73" name="image194.jpg">
          <a:extLst>
            <a:ext uri="{FF2B5EF4-FFF2-40B4-BE49-F238E27FC236}">
              <a16:creationId xmlns:a16="http://schemas.microsoft.com/office/drawing/2014/main" id="{00000000-0008-0000-0800-00004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74</xdr:row>
      <xdr:rowOff>0</xdr:rowOff>
    </xdr:from>
    <xdr:ext cx="1905000" cy="1905000"/>
    <xdr:pic>
      <xdr:nvPicPr>
        <xdr:cNvPr id="74" name="image194.jpg">
          <a:extLst>
            <a:ext uri="{FF2B5EF4-FFF2-40B4-BE49-F238E27FC236}">
              <a16:creationId xmlns:a16="http://schemas.microsoft.com/office/drawing/2014/main" id="{00000000-0008-0000-0800-00004A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75</xdr:row>
      <xdr:rowOff>0</xdr:rowOff>
    </xdr:from>
    <xdr:ext cx="1905000" cy="1905000"/>
    <xdr:pic>
      <xdr:nvPicPr>
        <xdr:cNvPr id="75" name="image194.jpg">
          <a:extLst>
            <a:ext uri="{FF2B5EF4-FFF2-40B4-BE49-F238E27FC236}">
              <a16:creationId xmlns:a16="http://schemas.microsoft.com/office/drawing/2014/main" id="{00000000-0008-0000-0800-00004B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extranet.vandernet.com/productfiles/cache/600x600/721720000170/72172_017a.jp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1000"/>
  <sheetViews>
    <sheetView workbookViewId="0">
      <pane ySplit="2" topLeftCell="A27"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86328125" customWidth="1"/>
    <col min="9" max="10" width="7.59765625" hidden="1" customWidth="1"/>
    <col min="11" max="11" width="10.73046875" customWidth="1"/>
    <col min="12" max="12" width="7.59765625" customWidth="1"/>
    <col min="13" max="16" width="7.59765625" hidden="1" customWidth="1"/>
    <col min="17" max="17" width="62.86328125" customWidth="1"/>
    <col min="18" max="26" width="7.59765625" hidden="1" customWidth="1"/>
    <col min="27" max="27" width="10" customWidth="1"/>
    <col min="28" max="28" width="9.7304687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4"/>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4"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6" t="s">
        <v>63</v>
      </c>
      <c r="B3" s="7" t="s">
        <v>64</v>
      </c>
      <c r="C3" s="7" t="s">
        <v>65</v>
      </c>
      <c r="D3" s="7" t="s">
        <v>66</v>
      </c>
      <c r="E3" s="8"/>
      <c r="F3" s="8" t="s">
        <v>67</v>
      </c>
      <c r="G3" s="8" t="s">
        <v>68</v>
      </c>
      <c r="H3" s="7" t="s">
        <v>69</v>
      </c>
      <c r="I3" s="8" t="s">
        <v>70</v>
      </c>
      <c r="J3" s="9">
        <v>4.95</v>
      </c>
      <c r="K3" s="9">
        <f t="shared" ref="K3:K29" si="0">L3/0.7</f>
        <v>2.5714285714285716</v>
      </c>
      <c r="L3" s="9">
        <v>1.8</v>
      </c>
      <c r="M3" s="8"/>
      <c r="N3" s="8" t="s">
        <v>71</v>
      </c>
      <c r="O3" s="8"/>
      <c r="P3" s="8"/>
      <c r="Q3" s="7" t="s">
        <v>72</v>
      </c>
      <c r="R3" s="8" t="s">
        <v>73</v>
      </c>
      <c r="S3" s="10">
        <v>310</v>
      </c>
      <c r="T3" s="10">
        <v>310</v>
      </c>
      <c r="U3" s="10">
        <v>28</v>
      </c>
      <c r="V3" s="11"/>
      <c r="W3" s="11"/>
      <c r="X3" s="10">
        <v>0</v>
      </c>
      <c r="Y3" s="11"/>
      <c r="Z3" s="12">
        <v>10</v>
      </c>
      <c r="AA3" s="12">
        <v>4.7899999999999998E-2</v>
      </c>
      <c r="AB3" s="12">
        <v>4.4999999999999998E-2</v>
      </c>
      <c r="AC3" s="12">
        <v>10</v>
      </c>
      <c r="AD3" s="11"/>
      <c r="AE3" s="11"/>
      <c r="AF3" s="11"/>
      <c r="AG3" s="11"/>
      <c r="AH3" s="12" t="s">
        <v>74</v>
      </c>
      <c r="AI3" s="11"/>
      <c r="AJ3" s="12">
        <v>36</v>
      </c>
      <c r="AK3" s="11"/>
      <c r="AL3" s="11"/>
      <c r="AM3" s="11"/>
      <c r="AN3" s="12" t="s">
        <v>75</v>
      </c>
      <c r="AO3" s="12" t="s">
        <v>76</v>
      </c>
      <c r="AP3" s="11"/>
      <c r="AQ3" s="12" t="s">
        <v>77</v>
      </c>
      <c r="AR3" s="12" t="s">
        <v>78</v>
      </c>
      <c r="AS3" s="11"/>
      <c r="AT3" s="12" t="s">
        <v>79</v>
      </c>
      <c r="AU3" s="12" t="s">
        <v>80</v>
      </c>
      <c r="AV3" s="12" t="s">
        <v>81</v>
      </c>
      <c r="AW3" s="11"/>
      <c r="AX3" s="11"/>
      <c r="AY3" s="11"/>
      <c r="AZ3" s="11"/>
      <c r="BA3" s="11"/>
      <c r="BB3" s="11"/>
      <c r="BC3" s="11"/>
      <c r="BD3" s="11"/>
      <c r="BE3" s="11"/>
      <c r="BF3" s="11"/>
      <c r="BG3" s="11"/>
      <c r="BH3" s="11"/>
      <c r="BI3" s="11"/>
      <c r="BJ3" s="11"/>
      <c r="BK3" s="11"/>
    </row>
    <row r="4" spans="1:63" ht="150" customHeight="1" x14ac:dyDescent="0.45">
      <c r="A4" s="6" t="s">
        <v>63</v>
      </c>
      <c r="B4" s="7" t="s">
        <v>64</v>
      </c>
      <c r="C4" s="7" t="s">
        <v>65</v>
      </c>
      <c r="D4" s="7" t="s">
        <v>66</v>
      </c>
      <c r="E4" s="8"/>
      <c r="F4" s="8" t="s">
        <v>67</v>
      </c>
      <c r="G4" s="8" t="s">
        <v>82</v>
      </c>
      <c r="H4" s="7" t="s">
        <v>83</v>
      </c>
      <c r="I4" s="8" t="s">
        <v>70</v>
      </c>
      <c r="J4" s="9">
        <v>4.95</v>
      </c>
      <c r="K4" s="9">
        <f t="shared" si="0"/>
        <v>2.785714285714286</v>
      </c>
      <c r="L4" s="9">
        <v>1.95</v>
      </c>
      <c r="M4" s="8"/>
      <c r="N4" s="8" t="s">
        <v>84</v>
      </c>
      <c r="O4" s="8"/>
      <c r="P4" s="8"/>
      <c r="Q4" s="7" t="s">
        <v>85</v>
      </c>
      <c r="R4" s="8" t="s">
        <v>86</v>
      </c>
      <c r="S4" s="10">
        <v>187</v>
      </c>
      <c r="T4" s="10">
        <v>187</v>
      </c>
      <c r="U4" s="10">
        <v>28</v>
      </c>
      <c r="V4" s="11"/>
      <c r="W4" s="11"/>
      <c r="X4" s="10">
        <v>0</v>
      </c>
      <c r="Y4" s="11"/>
      <c r="Z4" s="12">
        <v>10</v>
      </c>
      <c r="AA4" s="12">
        <v>4.5999999999999999E-2</v>
      </c>
      <c r="AB4" s="12">
        <v>4.2000000000000003E-2</v>
      </c>
      <c r="AC4" s="12">
        <v>10</v>
      </c>
      <c r="AD4" s="11"/>
      <c r="AE4" s="11"/>
      <c r="AF4" s="12" t="s">
        <v>87</v>
      </c>
      <c r="AG4" s="11"/>
      <c r="AH4" s="12" t="s">
        <v>74</v>
      </c>
      <c r="AI4" s="11"/>
      <c r="AJ4" s="12">
        <v>36</v>
      </c>
      <c r="AK4" s="11"/>
      <c r="AL4" s="11"/>
      <c r="AM4" s="11"/>
      <c r="AN4" s="12" t="s">
        <v>75</v>
      </c>
      <c r="AO4" s="12" t="s">
        <v>76</v>
      </c>
      <c r="AP4" s="11"/>
      <c r="AQ4" s="12" t="s">
        <v>88</v>
      </c>
      <c r="AR4" s="12" t="s">
        <v>78</v>
      </c>
      <c r="AS4" s="11"/>
      <c r="AT4" s="12" t="s">
        <v>79</v>
      </c>
      <c r="AU4" s="12" t="s">
        <v>80</v>
      </c>
      <c r="AV4" s="12" t="s">
        <v>81</v>
      </c>
      <c r="AW4" s="11"/>
      <c r="AX4" s="11"/>
      <c r="AY4" s="11"/>
      <c r="AZ4" s="11"/>
      <c r="BA4" s="11"/>
      <c r="BB4" s="11"/>
      <c r="BC4" s="11"/>
      <c r="BD4" s="11"/>
      <c r="BE4" s="11"/>
      <c r="BF4" s="11"/>
      <c r="BG4" s="11"/>
      <c r="BH4" s="11"/>
      <c r="BI4" s="11"/>
      <c r="BJ4" s="11"/>
      <c r="BK4" s="11"/>
    </row>
    <row r="5" spans="1:63" ht="150" customHeight="1" x14ac:dyDescent="0.45">
      <c r="A5" s="13" t="s">
        <v>63</v>
      </c>
      <c r="B5" s="14" t="s">
        <v>64</v>
      </c>
      <c r="C5" s="14" t="s">
        <v>65</v>
      </c>
      <c r="D5" s="14" t="s">
        <v>89</v>
      </c>
      <c r="E5" s="15"/>
      <c r="F5" s="15" t="s">
        <v>67</v>
      </c>
      <c r="G5" s="15" t="s">
        <v>90</v>
      </c>
      <c r="H5" s="14" t="s">
        <v>91</v>
      </c>
      <c r="I5" s="15" t="s">
        <v>92</v>
      </c>
      <c r="J5" s="16">
        <v>82.95</v>
      </c>
      <c r="K5" s="16">
        <f t="shared" si="0"/>
        <v>48.942857142857143</v>
      </c>
      <c r="L5" s="16">
        <v>34.26</v>
      </c>
      <c r="M5" s="15"/>
      <c r="N5" s="15" t="s">
        <v>93</v>
      </c>
      <c r="O5" s="15"/>
      <c r="P5" s="15"/>
      <c r="Q5" s="14" t="s">
        <v>94</v>
      </c>
      <c r="R5" s="15" t="s">
        <v>95</v>
      </c>
      <c r="S5" s="17">
        <v>0</v>
      </c>
      <c r="T5" s="18"/>
      <c r="U5" s="17">
        <v>28</v>
      </c>
      <c r="V5" s="18"/>
      <c r="W5" s="18"/>
      <c r="X5" s="17">
        <v>0</v>
      </c>
      <c r="Y5" s="18"/>
      <c r="Z5" s="18"/>
      <c r="AA5" s="19">
        <v>0.11600000000000001</v>
      </c>
      <c r="AB5" s="19">
        <v>0.08</v>
      </c>
      <c r="AC5" s="18"/>
      <c r="AD5" s="18"/>
      <c r="AE5" s="18"/>
      <c r="AF5" s="18"/>
      <c r="AG5" s="18"/>
      <c r="AH5" s="19" t="s">
        <v>96</v>
      </c>
      <c r="AI5" s="18"/>
      <c r="AJ5" s="19">
        <v>36</v>
      </c>
      <c r="AK5" s="18"/>
      <c r="AL5" s="18"/>
      <c r="AM5" s="18"/>
      <c r="AN5" s="19" t="s">
        <v>75</v>
      </c>
      <c r="AO5" s="19" t="s">
        <v>76</v>
      </c>
      <c r="AP5" s="18"/>
      <c r="AQ5" s="19" t="s">
        <v>97</v>
      </c>
      <c r="AR5" s="19" t="s">
        <v>78</v>
      </c>
      <c r="AS5" s="18"/>
      <c r="AT5" s="19" t="s">
        <v>98</v>
      </c>
      <c r="AU5" s="19" t="s">
        <v>99</v>
      </c>
      <c r="AV5" s="19" t="s">
        <v>100</v>
      </c>
      <c r="AW5" s="18"/>
      <c r="AX5" s="18"/>
      <c r="AY5" s="18"/>
      <c r="AZ5" s="18"/>
      <c r="BA5" s="18"/>
      <c r="BB5" s="18"/>
      <c r="BC5" s="18"/>
      <c r="BD5" s="18"/>
      <c r="BE5" s="18"/>
      <c r="BF5" s="18"/>
      <c r="BG5" s="18"/>
      <c r="BH5" s="18"/>
      <c r="BI5" s="18"/>
      <c r="BJ5" s="18"/>
      <c r="BK5" s="18"/>
    </row>
    <row r="6" spans="1:63" ht="150" customHeight="1" x14ac:dyDescent="0.45">
      <c r="A6" s="13" t="s">
        <v>63</v>
      </c>
      <c r="B6" s="14" t="s">
        <v>64</v>
      </c>
      <c r="C6" s="14" t="s">
        <v>65</v>
      </c>
      <c r="D6" s="14" t="s">
        <v>66</v>
      </c>
      <c r="E6" s="15"/>
      <c r="F6" s="15" t="s">
        <v>67</v>
      </c>
      <c r="G6" s="15" t="s">
        <v>101</v>
      </c>
      <c r="H6" s="14" t="s">
        <v>102</v>
      </c>
      <c r="I6" s="15" t="s">
        <v>103</v>
      </c>
      <c r="J6" s="16">
        <v>13.95</v>
      </c>
      <c r="K6" s="16">
        <f t="shared" si="0"/>
        <v>8</v>
      </c>
      <c r="L6" s="16">
        <v>5.6</v>
      </c>
      <c r="M6" s="15"/>
      <c r="N6" s="15" t="s">
        <v>104</v>
      </c>
      <c r="O6" s="15"/>
      <c r="P6" s="15"/>
      <c r="Q6" s="14" t="s">
        <v>105</v>
      </c>
      <c r="R6" s="15" t="s">
        <v>106</v>
      </c>
      <c r="S6" s="17">
        <v>0</v>
      </c>
      <c r="T6" s="18"/>
      <c r="U6" s="17">
        <v>28</v>
      </c>
      <c r="V6" s="18"/>
      <c r="W6" s="18"/>
      <c r="X6" s="17">
        <v>0</v>
      </c>
      <c r="Y6" s="18"/>
      <c r="Z6" s="19">
        <v>5</v>
      </c>
      <c r="AA6" s="19">
        <v>7.0000000000000007E-2</v>
      </c>
      <c r="AB6" s="19">
        <v>0.05</v>
      </c>
      <c r="AC6" s="19">
        <v>5</v>
      </c>
      <c r="AD6" s="18"/>
      <c r="AE6" s="18"/>
      <c r="AF6" s="18"/>
      <c r="AG6" s="18"/>
      <c r="AH6" s="19" t="s">
        <v>74</v>
      </c>
      <c r="AI6" s="18"/>
      <c r="AJ6" s="19">
        <v>36</v>
      </c>
      <c r="AK6" s="18"/>
      <c r="AL6" s="18"/>
      <c r="AM6" s="18"/>
      <c r="AN6" s="19" t="s">
        <v>75</v>
      </c>
      <c r="AO6" s="19" t="s">
        <v>76</v>
      </c>
      <c r="AP6" s="18"/>
      <c r="AQ6" s="19" t="s">
        <v>107</v>
      </c>
      <c r="AR6" s="19" t="s">
        <v>78</v>
      </c>
      <c r="AS6" s="18"/>
      <c r="AT6" s="19" t="s">
        <v>79</v>
      </c>
      <c r="AU6" s="19" t="s">
        <v>80</v>
      </c>
      <c r="AV6" s="19" t="s">
        <v>81</v>
      </c>
      <c r="AW6" s="18"/>
      <c r="AX6" s="18"/>
      <c r="AY6" s="18"/>
      <c r="AZ6" s="18"/>
      <c r="BA6" s="18"/>
      <c r="BB6" s="18"/>
      <c r="BC6" s="18"/>
      <c r="BD6" s="18"/>
      <c r="BE6" s="18"/>
      <c r="BF6" s="18"/>
      <c r="BG6" s="18"/>
      <c r="BH6" s="18"/>
      <c r="BI6" s="18"/>
      <c r="BJ6" s="18"/>
      <c r="BK6" s="18"/>
    </row>
    <row r="7" spans="1:63" ht="150" customHeight="1" x14ac:dyDescent="0.45">
      <c r="A7" s="13" t="s">
        <v>63</v>
      </c>
      <c r="B7" s="14" t="s">
        <v>64</v>
      </c>
      <c r="C7" s="14" t="s">
        <v>65</v>
      </c>
      <c r="D7" s="14" t="s">
        <v>89</v>
      </c>
      <c r="E7" s="15"/>
      <c r="F7" s="15" t="s">
        <v>67</v>
      </c>
      <c r="G7" s="15" t="s">
        <v>108</v>
      </c>
      <c r="H7" s="14" t="s">
        <v>109</v>
      </c>
      <c r="I7" s="15" t="s">
        <v>92</v>
      </c>
      <c r="J7" s="16">
        <v>83.95</v>
      </c>
      <c r="K7" s="16">
        <f t="shared" si="0"/>
        <v>49.785714285714292</v>
      </c>
      <c r="L7" s="16">
        <v>34.85</v>
      </c>
      <c r="M7" s="15"/>
      <c r="N7" s="15" t="s">
        <v>110</v>
      </c>
      <c r="O7" s="15"/>
      <c r="P7" s="15"/>
      <c r="Q7" s="14" t="s">
        <v>111</v>
      </c>
      <c r="R7" s="15" t="s">
        <v>112</v>
      </c>
      <c r="S7" s="17">
        <v>0</v>
      </c>
      <c r="T7" s="18"/>
      <c r="U7" s="17">
        <v>28</v>
      </c>
      <c r="V7" s="18"/>
      <c r="W7" s="18"/>
      <c r="X7" s="17">
        <v>0</v>
      </c>
      <c r="Y7" s="18"/>
      <c r="Z7" s="18"/>
      <c r="AA7" s="19">
        <v>0.11600000000000001</v>
      </c>
      <c r="AB7" s="19">
        <v>0.08</v>
      </c>
      <c r="AC7" s="18"/>
      <c r="AD7" s="18"/>
      <c r="AE7" s="18"/>
      <c r="AF7" s="18"/>
      <c r="AG7" s="18"/>
      <c r="AH7" s="19" t="s">
        <v>96</v>
      </c>
      <c r="AI7" s="18"/>
      <c r="AJ7" s="19">
        <v>36</v>
      </c>
      <c r="AK7" s="18"/>
      <c r="AL7" s="18"/>
      <c r="AM7" s="18"/>
      <c r="AN7" s="19" t="s">
        <v>75</v>
      </c>
      <c r="AO7" s="19" t="s">
        <v>76</v>
      </c>
      <c r="AP7" s="18"/>
      <c r="AQ7" s="19" t="s">
        <v>113</v>
      </c>
      <c r="AR7" s="19" t="s">
        <v>78</v>
      </c>
      <c r="AS7" s="18"/>
      <c r="AT7" s="18"/>
      <c r="AU7" s="18"/>
      <c r="AV7" s="18"/>
      <c r="AW7" s="18"/>
      <c r="AX7" s="18"/>
      <c r="AY7" s="18"/>
      <c r="AZ7" s="18"/>
      <c r="BA7" s="18"/>
      <c r="BB7" s="18"/>
      <c r="BC7" s="18"/>
      <c r="BD7" s="18"/>
      <c r="BE7" s="18"/>
      <c r="BF7" s="18"/>
      <c r="BG7" s="18"/>
      <c r="BH7" s="18"/>
      <c r="BI7" s="18"/>
      <c r="BJ7" s="18"/>
      <c r="BK7" s="18"/>
    </row>
    <row r="8" spans="1:63" ht="150" customHeight="1" x14ac:dyDescent="0.45">
      <c r="A8" s="13" t="s">
        <v>63</v>
      </c>
      <c r="B8" s="14" t="s">
        <v>64</v>
      </c>
      <c r="C8" s="14" t="s">
        <v>65</v>
      </c>
      <c r="D8" s="14" t="s">
        <v>89</v>
      </c>
      <c r="E8" s="15"/>
      <c r="F8" s="15" t="s">
        <v>67</v>
      </c>
      <c r="G8" s="15" t="s">
        <v>114</v>
      </c>
      <c r="H8" s="14" t="s">
        <v>115</v>
      </c>
      <c r="I8" s="15" t="s">
        <v>116</v>
      </c>
      <c r="J8" s="16">
        <v>101.95</v>
      </c>
      <c r="K8" s="16">
        <f t="shared" si="0"/>
        <v>60.671428571428571</v>
      </c>
      <c r="L8" s="16">
        <v>42.47</v>
      </c>
      <c r="M8" s="15"/>
      <c r="N8" s="15" t="s">
        <v>117</v>
      </c>
      <c r="O8" s="15"/>
      <c r="P8" s="15"/>
      <c r="Q8" s="14" t="s">
        <v>118</v>
      </c>
      <c r="R8" s="15" t="s">
        <v>119</v>
      </c>
      <c r="S8" s="17">
        <v>0</v>
      </c>
      <c r="T8" s="18"/>
      <c r="U8" s="17">
        <v>28</v>
      </c>
      <c r="V8" s="18"/>
      <c r="W8" s="18"/>
      <c r="X8" s="17">
        <v>0</v>
      </c>
      <c r="Y8" s="18"/>
      <c r="Z8" s="18"/>
      <c r="AA8" s="19">
        <v>0.20599999999999999</v>
      </c>
      <c r="AB8" s="19">
        <v>0.17</v>
      </c>
      <c r="AC8" s="18"/>
      <c r="AD8" s="18"/>
      <c r="AE8" s="18"/>
      <c r="AF8" s="18"/>
      <c r="AG8" s="18"/>
      <c r="AH8" s="19" t="s">
        <v>96</v>
      </c>
      <c r="AI8" s="18"/>
      <c r="AJ8" s="19">
        <v>36</v>
      </c>
      <c r="AK8" s="18"/>
      <c r="AL8" s="18"/>
      <c r="AM8" s="18"/>
      <c r="AN8" s="19" t="s">
        <v>75</v>
      </c>
      <c r="AO8" s="19" t="s">
        <v>76</v>
      </c>
      <c r="AP8" s="18"/>
      <c r="AQ8" s="19" t="s">
        <v>120</v>
      </c>
      <c r="AR8" s="19" t="s">
        <v>78</v>
      </c>
      <c r="AS8" s="18"/>
      <c r="AT8" s="19" t="s">
        <v>121</v>
      </c>
      <c r="AU8" s="19" t="s">
        <v>122</v>
      </c>
      <c r="AV8" s="19" t="s">
        <v>99</v>
      </c>
      <c r="AW8" s="18"/>
      <c r="AX8" s="18"/>
      <c r="AY8" s="18"/>
      <c r="AZ8" s="18"/>
      <c r="BA8" s="18"/>
      <c r="BB8" s="18"/>
      <c r="BC8" s="18"/>
      <c r="BD8" s="18"/>
      <c r="BE8" s="18"/>
      <c r="BF8" s="18"/>
      <c r="BG8" s="18"/>
      <c r="BH8" s="18"/>
      <c r="BI8" s="18"/>
      <c r="BJ8" s="18"/>
      <c r="BK8" s="18"/>
    </row>
    <row r="9" spans="1:63" ht="150" customHeight="1" x14ac:dyDescent="0.45">
      <c r="A9" s="13" t="s">
        <v>63</v>
      </c>
      <c r="B9" s="14" t="s">
        <v>64</v>
      </c>
      <c r="C9" s="14" t="s">
        <v>65</v>
      </c>
      <c r="D9" s="14" t="s">
        <v>89</v>
      </c>
      <c r="E9" s="15"/>
      <c r="F9" s="15" t="s">
        <v>67</v>
      </c>
      <c r="G9" s="15" t="s">
        <v>123</v>
      </c>
      <c r="H9" s="14" t="s">
        <v>124</v>
      </c>
      <c r="I9" s="15" t="s">
        <v>116</v>
      </c>
      <c r="J9" s="16">
        <v>103.95</v>
      </c>
      <c r="K9" s="16">
        <f t="shared" si="0"/>
        <v>61.51428571428572</v>
      </c>
      <c r="L9" s="16">
        <v>43.06</v>
      </c>
      <c r="M9" s="15"/>
      <c r="N9" s="15" t="s">
        <v>125</v>
      </c>
      <c r="O9" s="15"/>
      <c r="P9" s="15"/>
      <c r="Q9" s="14" t="s">
        <v>126</v>
      </c>
      <c r="R9" s="15" t="s">
        <v>127</v>
      </c>
      <c r="S9" s="17">
        <v>0</v>
      </c>
      <c r="T9" s="18"/>
      <c r="U9" s="17">
        <v>28</v>
      </c>
      <c r="V9" s="18"/>
      <c r="W9" s="18"/>
      <c r="X9" s="17">
        <v>0</v>
      </c>
      <c r="Y9" s="18"/>
      <c r="Z9" s="18"/>
      <c r="AA9" s="19">
        <v>0.20599999999999999</v>
      </c>
      <c r="AB9" s="19">
        <v>0.17</v>
      </c>
      <c r="AC9" s="18"/>
      <c r="AD9" s="18"/>
      <c r="AE9" s="18"/>
      <c r="AF9" s="18"/>
      <c r="AG9" s="18"/>
      <c r="AH9" s="19" t="s">
        <v>96</v>
      </c>
      <c r="AI9" s="18"/>
      <c r="AJ9" s="19">
        <v>36</v>
      </c>
      <c r="AK9" s="18"/>
      <c r="AL9" s="18"/>
      <c r="AM9" s="18"/>
      <c r="AN9" s="19" t="s">
        <v>75</v>
      </c>
      <c r="AO9" s="19" t="s">
        <v>76</v>
      </c>
      <c r="AP9" s="18"/>
      <c r="AQ9" s="18"/>
      <c r="AR9" s="19" t="s">
        <v>78</v>
      </c>
      <c r="AS9" s="18"/>
      <c r="AT9" s="18"/>
      <c r="AU9" s="18"/>
      <c r="AV9" s="18"/>
      <c r="AW9" s="18"/>
      <c r="AX9" s="18"/>
      <c r="AY9" s="18"/>
      <c r="AZ9" s="18"/>
      <c r="BA9" s="18"/>
      <c r="BB9" s="18"/>
      <c r="BC9" s="18"/>
      <c r="BD9" s="18"/>
      <c r="BE9" s="18"/>
      <c r="BF9" s="18"/>
      <c r="BG9" s="18"/>
      <c r="BH9" s="18"/>
      <c r="BI9" s="18"/>
      <c r="BJ9" s="18"/>
      <c r="BK9" s="18"/>
    </row>
    <row r="10" spans="1:63" ht="150" customHeight="1" x14ac:dyDescent="0.45">
      <c r="A10" s="20" t="s">
        <v>128</v>
      </c>
      <c r="B10" s="21" t="s">
        <v>64</v>
      </c>
      <c r="C10" s="21" t="s">
        <v>65</v>
      </c>
      <c r="D10" s="21" t="s">
        <v>129</v>
      </c>
      <c r="E10" s="22"/>
      <c r="F10" s="22" t="s">
        <v>67</v>
      </c>
      <c r="G10" s="22" t="s">
        <v>130</v>
      </c>
      <c r="H10" s="21" t="s">
        <v>131</v>
      </c>
      <c r="I10" s="22" t="s">
        <v>132</v>
      </c>
      <c r="J10" s="23">
        <v>1191</v>
      </c>
      <c r="K10" s="23">
        <f t="shared" si="0"/>
        <v>763.05714285714294</v>
      </c>
      <c r="L10" s="23">
        <v>534.14</v>
      </c>
      <c r="M10" s="22"/>
      <c r="N10" s="22" t="s">
        <v>133</v>
      </c>
      <c r="O10" s="22"/>
      <c r="P10" s="22"/>
      <c r="Q10" s="21" t="s">
        <v>134</v>
      </c>
      <c r="R10" s="22" t="s">
        <v>135</v>
      </c>
      <c r="S10" s="24">
        <v>0</v>
      </c>
      <c r="T10" s="5"/>
      <c r="U10" s="24">
        <v>28</v>
      </c>
      <c r="V10" s="5"/>
      <c r="W10" s="5"/>
      <c r="X10" s="24">
        <v>0</v>
      </c>
      <c r="Y10" s="5"/>
      <c r="Z10" s="5"/>
      <c r="AA10" s="2">
        <v>5.26</v>
      </c>
      <c r="AB10" s="2">
        <v>5.25</v>
      </c>
      <c r="AC10" s="5"/>
      <c r="AD10" s="5"/>
      <c r="AE10" s="5"/>
      <c r="AF10" s="5"/>
      <c r="AG10" s="5"/>
      <c r="AH10" s="2" t="s">
        <v>136</v>
      </c>
      <c r="AI10" s="5"/>
      <c r="AJ10" s="2">
        <v>36</v>
      </c>
      <c r="AK10" s="5"/>
      <c r="AL10" s="5"/>
      <c r="AM10" s="5"/>
      <c r="AN10" s="2" t="s">
        <v>75</v>
      </c>
      <c r="AO10" s="2" t="s">
        <v>137</v>
      </c>
      <c r="AP10" s="5"/>
      <c r="AQ10" s="2" t="s">
        <v>138</v>
      </c>
      <c r="AR10" s="2" t="s">
        <v>78</v>
      </c>
      <c r="AS10" s="5"/>
      <c r="AT10" s="2" t="s">
        <v>139</v>
      </c>
      <c r="AU10" s="2" t="s">
        <v>140</v>
      </c>
      <c r="AV10" s="2" t="s">
        <v>141</v>
      </c>
      <c r="AW10" s="5"/>
      <c r="AX10" s="5"/>
      <c r="AY10" s="5"/>
      <c r="AZ10" s="5"/>
      <c r="BA10" s="5"/>
      <c r="BB10" s="22" t="s">
        <v>142</v>
      </c>
      <c r="BC10" s="22" t="s">
        <v>143</v>
      </c>
      <c r="BD10" s="5"/>
      <c r="BE10" s="5"/>
      <c r="BF10" s="5"/>
      <c r="BG10" s="5"/>
      <c r="BH10" s="5"/>
      <c r="BI10" s="5"/>
      <c r="BJ10" s="5"/>
      <c r="BK10" s="5"/>
    </row>
    <row r="11" spans="1:63" ht="150" customHeight="1" x14ac:dyDescent="0.45">
      <c r="A11" s="20" t="s">
        <v>144</v>
      </c>
      <c r="B11" s="21" t="s">
        <v>64</v>
      </c>
      <c r="C11" s="21" t="s">
        <v>65</v>
      </c>
      <c r="D11" s="21" t="s">
        <v>129</v>
      </c>
      <c r="E11" s="22"/>
      <c r="F11" s="22" t="s">
        <v>67</v>
      </c>
      <c r="G11" s="22" t="s">
        <v>145</v>
      </c>
      <c r="H11" s="21" t="s">
        <v>146</v>
      </c>
      <c r="I11" s="22" t="s">
        <v>147</v>
      </c>
      <c r="J11" s="23">
        <v>1191</v>
      </c>
      <c r="K11" s="23">
        <f t="shared" si="0"/>
        <v>763.05714285714294</v>
      </c>
      <c r="L11" s="23">
        <v>534.14</v>
      </c>
      <c r="M11" s="22"/>
      <c r="N11" s="22" t="s">
        <v>148</v>
      </c>
      <c r="O11" s="22"/>
      <c r="P11" s="22"/>
      <c r="Q11" s="21" t="s">
        <v>149</v>
      </c>
      <c r="R11" s="22" t="s">
        <v>150</v>
      </c>
      <c r="S11" s="24">
        <v>0</v>
      </c>
      <c r="T11" s="5"/>
      <c r="U11" s="24">
        <v>28</v>
      </c>
      <c r="V11" s="5"/>
      <c r="W11" s="5"/>
      <c r="X11" s="24">
        <v>0</v>
      </c>
      <c r="Y11" s="5"/>
      <c r="Z11" s="5"/>
      <c r="AA11" s="2">
        <v>5.26</v>
      </c>
      <c r="AB11" s="2">
        <v>5.25</v>
      </c>
      <c r="AC11" s="5"/>
      <c r="AD11" s="5"/>
      <c r="AE11" s="5"/>
      <c r="AF11" s="5"/>
      <c r="AG11" s="5"/>
      <c r="AH11" s="2" t="s">
        <v>136</v>
      </c>
      <c r="AI11" s="5"/>
      <c r="AJ11" s="2">
        <v>36</v>
      </c>
      <c r="AK11" s="5"/>
      <c r="AL11" s="5"/>
      <c r="AM11" s="5"/>
      <c r="AN11" s="2" t="s">
        <v>75</v>
      </c>
      <c r="AO11" s="2" t="s">
        <v>137</v>
      </c>
      <c r="AP11" s="5"/>
      <c r="AQ11" s="5"/>
      <c r="AR11" s="2" t="s">
        <v>78</v>
      </c>
      <c r="AS11" s="5"/>
      <c r="AT11" s="5"/>
      <c r="AU11" s="5"/>
      <c r="AV11" s="5"/>
      <c r="AW11" s="5"/>
      <c r="AX11" s="5"/>
      <c r="AY11" s="5"/>
      <c r="AZ11" s="5"/>
      <c r="BA11" s="5"/>
      <c r="BB11" s="22" t="s">
        <v>151</v>
      </c>
      <c r="BC11" s="22" t="s">
        <v>152</v>
      </c>
      <c r="BD11" s="22" t="s">
        <v>153</v>
      </c>
      <c r="BE11" s="5"/>
      <c r="BF11" s="5"/>
      <c r="BG11" s="5"/>
      <c r="BH11" s="5"/>
      <c r="BI11" s="5"/>
      <c r="BJ11" s="5"/>
      <c r="BK11" s="5"/>
    </row>
    <row r="12" spans="1:63" ht="150" customHeight="1" x14ac:dyDescent="0.45">
      <c r="A12" s="20" t="s">
        <v>144</v>
      </c>
      <c r="B12" s="21" t="s">
        <v>64</v>
      </c>
      <c r="C12" s="21" t="s">
        <v>154</v>
      </c>
      <c r="D12" s="1"/>
      <c r="E12" s="22"/>
      <c r="F12" s="22" t="s">
        <v>155</v>
      </c>
      <c r="G12" s="22" t="s">
        <v>156</v>
      </c>
      <c r="H12" s="21" t="s">
        <v>157</v>
      </c>
      <c r="I12" s="22" t="s">
        <v>158</v>
      </c>
      <c r="J12" s="23">
        <v>325</v>
      </c>
      <c r="K12" s="23">
        <f t="shared" si="0"/>
        <v>196.91428571428574</v>
      </c>
      <c r="L12" s="23">
        <v>137.84</v>
      </c>
      <c r="M12" s="22"/>
      <c r="N12" s="22"/>
      <c r="O12" s="22"/>
      <c r="P12" s="22"/>
      <c r="Q12" s="21" t="s">
        <v>159</v>
      </c>
      <c r="R12" s="22" t="s">
        <v>160</v>
      </c>
      <c r="S12" s="24">
        <v>0</v>
      </c>
      <c r="T12" s="5"/>
      <c r="U12" s="24">
        <v>45</v>
      </c>
      <c r="V12" s="5"/>
      <c r="W12" s="5"/>
      <c r="X12" s="24">
        <v>0</v>
      </c>
      <c r="Y12" s="5"/>
      <c r="Z12" s="5"/>
      <c r="AA12" s="2">
        <v>2.2000000000000002</v>
      </c>
      <c r="AB12" s="2">
        <v>2.2000000000000002</v>
      </c>
      <c r="AC12" s="5"/>
      <c r="AD12" s="5"/>
      <c r="AE12" s="5"/>
      <c r="AF12" s="5"/>
      <c r="AG12" s="5"/>
      <c r="AH12" s="2" t="s">
        <v>161</v>
      </c>
      <c r="AI12" s="5"/>
      <c r="AJ12" s="2">
        <v>12</v>
      </c>
      <c r="AK12" s="5"/>
      <c r="AL12" s="5"/>
      <c r="AM12" s="5"/>
      <c r="AN12" s="2" t="s">
        <v>162</v>
      </c>
      <c r="AO12" s="2" t="s">
        <v>163</v>
      </c>
      <c r="AP12" s="5"/>
      <c r="AQ12" s="5"/>
      <c r="AR12" s="2" t="s">
        <v>78</v>
      </c>
      <c r="AS12" s="5"/>
      <c r="AT12" s="2" t="s">
        <v>164</v>
      </c>
      <c r="AU12" s="2" t="s">
        <v>165</v>
      </c>
      <c r="AV12" s="2" t="s">
        <v>165</v>
      </c>
      <c r="AW12" s="5"/>
      <c r="AX12" s="5"/>
      <c r="AY12" s="5"/>
      <c r="AZ12" s="5"/>
      <c r="BA12" s="5"/>
      <c r="BB12" s="5"/>
      <c r="BC12" s="5"/>
      <c r="BD12" s="5"/>
      <c r="BE12" s="5"/>
      <c r="BF12" s="5"/>
      <c r="BG12" s="5"/>
      <c r="BH12" s="5"/>
      <c r="BI12" s="5"/>
      <c r="BJ12" s="5"/>
      <c r="BK12" s="5"/>
    </row>
    <row r="13" spans="1:63" ht="150" customHeight="1" x14ac:dyDescent="0.45">
      <c r="A13" s="20" t="s">
        <v>144</v>
      </c>
      <c r="B13" s="21" t="s">
        <v>64</v>
      </c>
      <c r="C13" s="21" t="s">
        <v>154</v>
      </c>
      <c r="D13" s="1"/>
      <c r="E13" s="22"/>
      <c r="F13" s="22" t="s">
        <v>155</v>
      </c>
      <c r="G13" s="22" t="s">
        <v>166</v>
      </c>
      <c r="H13" s="21" t="s">
        <v>167</v>
      </c>
      <c r="I13" s="22" t="s">
        <v>168</v>
      </c>
      <c r="J13" s="23">
        <v>239</v>
      </c>
      <c r="K13" s="23">
        <f t="shared" si="0"/>
        <v>144.57142857142858</v>
      </c>
      <c r="L13" s="23">
        <v>101.2</v>
      </c>
      <c r="M13" s="22"/>
      <c r="N13" s="22" t="s">
        <v>169</v>
      </c>
      <c r="O13" s="22"/>
      <c r="P13" s="22"/>
      <c r="Q13" s="21" t="s">
        <v>170</v>
      </c>
      <c r="R13" s="22" t="s">
        <v>171</v>
      </c>
      <c r="S13" s="24">
        <v>0</v>
      </c>
      <c r="T13" s="5"/>
      <c r="U13" s="24">
        <v>45</v>
      </c>
      <c r="V13" s="5"/>
      <c r="W13" s="5"/>
      <c r="X13" s="24">
        <v>0</v>
      </c>
      <c r="Y13" s="5"/>
      <c r="Z13" s="5"/>
      <c r="AA13" s="2">
        <v>3.5</v>
      </c>
      <c r="AB13" s="2">
        <v>3.5</v>
      </c>
      <c r="AC13" s="2">
        <v>5</v>
      </c>
      <c r="AD13" s="2">
        <v>20</v>
      </c>
      <c r="AE13" s="5"/>
      <c r="AF13" s="2" t="s">
        <v>172</v>
      </c>
      <c r="AG13" s="5"/>
      <c r="AH13" s="2" t="s">
        <v>161</v>
      </c>
      <c r="AI13" s="5"/>
      <c r="AJ13" s="2">
        <v>12</v>
      </c>
      <c r="AK13" s="5"/>
      <c r="AL13" s="5"/>
      <c r="AM13" s="5"/>
      <c r="AN13" s="2" t="s">
        <v>162</v>
      </c>
      <c r="AO13" s="2" t="s">
        <v>163</v>
      </c>
      <c r="AP13" s="5"/>
      <c r="AQ13" s="2" t="s">
        <v>173</v>
      </c>
      <c r="AR13" s="2" t="s">
        <v>78</v>
      </c>
      <c r="AS13" s="5"/>
      <c r="AT13" s="2" t="s">
        <v>174</v>
      </c>
      <c r="AU13" s="2" t="s">
        <v>174</v>
      </c>
      <c r="AV13" s="2" t="s">
        <v>175</v>
      </c>
      <c r="AW13" s="5"/>
      <c r="AX13" s="5"/>
      <c r="AY13" s="5"/>
      <c r="AZ13" s="5"/>
      <c r="BA13" s="5"/>
      <c r="BB13" s="22" t="s">
        <v>176</v>
      </c>
      <c r="BC13" s="22" t="s">
        <v>177</v>
      </c>
      <c r="BD13" s="5"/>
      <c r="BE13" s="5"/>
      <c r="BF13" s="5"/>
      <c r="BG13" s="5"/>
      <c r="BH13" s="5"/>
      <c r="BI13" s="5"/>
      <c r="BJ13" s="5"/>
      <c r="BK13" s="5"/>
    </row>
    <row r="14" spans="1:63" ht="150" customHeight="1" x14ac:dyDescent="0.45">
      <c r="A14" s="20" t="s">
        <v>144</v>
      </c>
      <c r="B14" s="21" t="s">
        <v>64</v>
      </c>
      <c r="C14" s="21" t="s">
        <v>154</v>
      </c>
      <c r="D14" s="1"/>
      <c r="E14" s="22"/>
      <c r="F14" s="22" t="s">
        <v>155</v>
      </c>
      <c r="G14" s="22" t="s">
        <v>178</v>
      </c>
      <c r="H14" s="21" t="s">
        <v>179</v>
      </c>
      <c r="I14" s="22" t="s">
        <v>168</v>
      </c>
      <c r="J14" s="23">
        <v>323</v>
      </c>
      <c r="K14" s="23">
        <f t="shared" si="0"/>
        <v>195.68571428571428</v>
      </c>
      <c r="L14" s="23">
        <v>136.97999999999999</v>
      </c>
      <c r="M14" s="22"/>
      <c r="N14" s="22" t="s">
        <v>180</v>
      </c>
      <c r="O14" s="22"/>
      <c r="P14" s="22"/>
      <c r="Q14" s="21" t="s">
        <v>181</v>
      </c>
      <c r="R14" s="22" t="s">
        <v>182</v>
      </c>
      <c r="S14" s="24">
        <v>1</v>
      </c>
      <c r="T14" s="24">
        <v>1</v>
      </c>
      <c r="U14" s="24">
        <v>45</v>
      </c>
      <c r="V14" s="5"/>
      <c r="W14" s="5"/>
      <c r="X14" s="24">
        <v>0</v>
      </c>
      <c r="Y14" s="5"/>
      <c r="Z14" s="5"/>
      <c r="AA14" s="2">
        <v>4.5</v>
      </c>
      <c r="AB14" s="2">
        <v>4.5</v>
      </c>
      <c r="AC14" s="5"/>
      <c r="AD14" s="5"/>
      <c r="AE14" s="2">
        <v>12</v>
      </c>
      <c r="AF14" s="5"/>
      <c r="AG14" s="5"/>
      <c r="AH14" s="2" t="s">
        <v>161</v>
      </c>
      <c r="AI14" s="5"/>
      <c r="AJ14" s="2">
        <v>12</v>
      </c>
      <c r="AK14" s="5"/>
      <c r="AL14" s="5"/>
      <c r="AM14" s="5"/>
      <c r="AN14" s="2" t="s">
        <v>162</v>
      </c>
      <c r="AO14" s="2" t="s">
        <v>163</v>
      </c>
      <c r="AP14" s="5"/>
      <c r="AQ14" s="5"/>
      <c r="AR14" s="2" t="s">
        <v>78</v>
      </c>
      <c r="AS14" s="5"/>
      <c r="AT14" s="2" t="s">
        <v>183</v>
      </c>
      <c r="AU14" s="2" t="s">
        <v>174</v>
      </c>
      <c r="AV14" s="2" t="s">
        <v>184</v>
      </c>
      <c r="AW14" s="5"/>
      <c r="AX14" s="5"/>
      <c r="AY14" s="5"/>
      <c r="AZ14" s="5"/>
      <c r="BA14" s="5"/>
      <c r="BB14" s="5"/>
      <c r="BC14" s="5"/>
      <c r="BD14" s="5"/>
      <c r="BE14" s="5"/>
      <c r="BF14" s="5"/>
      <c r="BG14" s="5"/>
      <c r="BH14" s="5"/>
      <c r="BI14" s="5"/>
      <c r="BJ14" s="5"/>
      <c r="BK14" s="5"/>
    </row>
    <row r="15" spans="1:63" ht="150" customHeight="1" x14ac:dyDescent="0.45">
      <c r="A15" s="20" t="s">
        <v>144</v>
      </c>
      <c r="B15" s="21" t="s">
        <v>64</v>
      </c>
      <c r="C15" s="21" t="s">
        <v>154</v>
      </c>
      <c r="D15" s="1"/>
      <c r="E15" s="22"/>
      <c r="F15" s="22" t="s">
        <v>155</v>
      </c>
      <c r="G15" s="22" t="s">
        <v>185</v>
      </c>
      <c r="H15" s="21" t="s">
        <v>186</v>
      </c>
      <c r="I15" s="22" t="s">
        <v>158</v>
      </c>
      <c r="J15" s="23">
        <v>325</v>
      </c>
      <c r="K15" s="23">
        <f t="shared" si="0"/>
        <v>196.91428571428574</v>
      </c>
      <c r="L15" s="23">
        <v>137.84</v>
      </c>
      <c r="M15" s="22"/>
      <c r="N15" s="22" t="s">
        <v>187</v>
      </c>
      <c r="O15" s="22"/>
      <c r="P15" s="22"/>
      <c r="Q15" s="21" t="s">
        <v>188</v>
      </c>
      <c r="R15" s="22" t="s">
        <v>189</v>
      </c>
      <c r="S15" s="24">
        <v>0</v>
      </c>
      <c r="T15" s="5"/>
      <c r="U15" s="24">
        <v>45</v>
      </c>
      <c r="V15" s="5"/>
      <c r="W15" s="5"/>
      <c r="X15" s="24">
        <v>0</v>
      </c>
      <c r="Y15" s="5"/>
      <c r="Z15" s="5"/>
      <c r="AA15" s="2">
        <v>1</v>
      </c>
      <c r="AB15" s="2">
        <v>1</v>
      </c>
      <c r="AC15" s="2">
        <v>5</v>
      </c>
      <c r="AD15" s="2">
        <v>20</v>
      </c>
      <c r="AE15" s="5"/>
      <c r="AF15" s="2" t="s">
        <v>190</v>
      </c>
      <c r="AG15" s="5"/>
      <c r="AH15" s="2" t="s">
        <v>161</v>
      </c>
      <c r="AI15" s="5"/>
      <c r="AJ15" s="2">
        <v>12</v>
      </c>
      <c r="AK15" s="5"/>
      <c r="AL15" s="5"/>
      <c r="AM15" s="5"/>
      <c r="AN15" s="2" t="s">
        <v>162</v>
      </c>
      <c r="AO15" s="2" t="s">
        <v>163</v>
      </c>
      <c r="AP15" s="5"/>
      <c r="AQ15" s="5"/>
      <c r="AR15" s="2" t="s">
        <v>78</v>
      </c>
      <c r="AS15" s="5"/>
      <c r="AT15" s="2" t="s">
        <v>191</v>
      </c>
      <c r="AU15" s="2" t="s">
        <v>175</v>
      </c>
      <c r="AV15" s="2" t="s">
        <v>175</v>
      </c>
      <c r="AW15" s="5"/>
      <c r="AX15" s="5"/>
      <c r="AY15" s="5"/>
      <c r="AZ15" s="5"/>
      <c r="BA15" s="5"/>
      <c r="BB15" s="22" t="s">
        <v>192</v>
      </c>
      <c r="BC15" s="22" t="s">
        <v>193</v>
      </c>
      <c r="BD15" s="5"/>
      <c r="BE15" s="5"/>
      <c r="BF15" s="5"/>
      <c r="BG15" s="5"/>
      <c r="BH15" s="5"/>
      <c r="BI15" s="5"/>
      <c r="BJ15" s="5"/>
      <c r="BK15" s="5"/>
    </row>
    <row r="16" spans="1:63" ht="150" customHeight="1" x14ac:dyDescent="0.45">
      <c r="A16" s="20" t="s">
        <v>144</v>
      </c>
      <c r="B16" s="21" t="s">
        <v>64</v>
      </c>
      <c r="C16" s="21" t="s">
        <v>154</v>
      </c>
      <c r="D16" s="1"/>
      <c r="E16" s="22"/>
      <c r="F16" s="22" t="s">
        <v>155</v>
      </c>
      <c r="G16" s="22" t="s">
        <v>194</v>
      </c>
      <c r="H16" s="21" t="s">
        <v>195</v>
      </c>
      <c r="I16" s="22" t="s">
        <v>196</v>
      </c>
      <c r="J16" s="23">
        <v>4364</v>
      </c>
      <c r="K16" s="23">
        <f t="shared" si="0"/>
        <v>2645.9857142857145</v>
      </c>
      <c r="L16" s="23">
        <v>1852.19</v>
      </c>
      <c r="M16" s="22"/>
      <c r="N16" s="22"/>
      <c r="O16" s="22"/>
      <c r="P16" s="22"/>
      <c r="Q16" s="21" t="s">
        <v>197</v>
      </c>
      <c r="R16" s="22" t="s">
        <v>198</v>
      </c>
      <c r="S16" s="24">
        <v>0</v>
      </c>
      <c r="T16" s="5"/>
      <c r="U16" s="24">
        <v>45</v>
      </c>
      <c r="V16" s="5"/>
      <c r="W16" s="5"/>
      <c r="X16" s="24">
        <v>0</v>
      </c>
      <c r="Y16" s="5"/>
      <c r="Z16" s="5"/>
      <c r="AA16" s="2">
        <v>11</v>
      </c>
      <c r="AB16" s="2">
        <v>11</v>
      </c>
      <c r="AC16" s="5"/>
      <c r="AD16" s="5"/>
      <c r="AE16" s="5"/>
      <c r="AF16" s="5"/>
      <c r="AG16" s="5"/>
      <c r="AH16" s="2" t="s">
        <v>161</v>
      </c>
      <c r="AI16" s="5"/>
      <c r="AJ16" s="2">
        <v>12</v>
      </c>
      <c r="AK16" s="5"/>
      <c r="AL16" s="5"/>
      <c r="AM16" s="5"/>
      <c r="AN16" s="2" t="s">
        <v>199</v>
      </c>
      <c r="AO16" s="2" t="s">
        <v>163</v>
      </c>
      <c r="AP16" s="5"/>
      <c r="AQ16" s="5"/>
      <c r="AR16" s="2" t="s">
        <v>78</v>
      </c>
      <c r="AS16" s="5"/>
      <c r="AT16" s="5"/>
      <c r="AU16" s="5"/>
      <c r="AV16" s="5"/>
      <c r="AW16" s="5"/>
      <c r="AX16" s="5"/>
      <c r="AY16" s="5"/>
      <c r="AZ16" s="5"/>
      <c r="BA16" s="5"/>
      <c r="BB16" s="22" t="s">
        <v>200</v>
      </c>
      <c r="BC16" s="22" t="s">
        <v>201</v>
      </c>
      <c r="BD16" s="5"/>
      <c r="BE16" s="5"/>
      <c r="BF16" s="5"/>
      <c r="BG16" s="5"/>
      <c r="BH16" s="5"/>
      <c r="BI16" s="5"/>
      <c r="BJ16" s="5"/>
      <c r="BK16" s="5"/>
    </row>
    <row r="17" spans="1:63" ht="150" customHeight="1" x14ac:dyDescent="0.45">
      <c r="A17" s="20" t="s">
        <v>144</v>
      </c>
      <c r="B17" s="21" t="s">
        <v>64</v>
      </c>
      <c r="C17" s="21" t="s">
        <v>154</v>
      </c>
      <c r="D17" s="1"/>
      <c r="E17" s="22"/>
      <c r="F17" s="22" t="s">
        <v>155</v>
      </c>
      <c r="G17" s="22" t="s">
        <v>202</v>
      </c>
      <c r="H17" s="21" t="s">
        <v>203</v>
      </c>
      <c r="I17" s="22" t="s">
        <v>204</v>
      </c>
      <c r="J17" s="23">
        <v>1377</v>
      </c>
      <c r="K17" s="23">
        <f t="shared" si="0"/>
        <v>835.0428571428572</v>
      </c>
      <c r="L17" s="23">
        <v>584.53</v>
      </c>
      <c r="M17" s="22"/>
      <c r="N17" s="22"/>
      <c r="O17" s="22"/>
      <c r="P17" s="22"/>
      <c r="Q17" s="21" t="s">
        <v>205</v>
      </c>
      <c r="R17" s="22" t="s">
        <v>206</v>
      </c>
      <c r="S17" s="24">
        <v>0</v>
      </c>
      <c r="T17" s="5"/>
      <c r="U17" s="24">
        <v>45</v>
      </c>
      <c r="V17" s="5"/>
      <c r="W17" s="5"/>
      <c r="X17" s="24">
        <v>0</v>
      </c>
      <c r="Y17" s="5"/>
      <c r="Z17" s="5"/>
      <c r="AA17" s="2">
        <v>4.5999999999999996</v>
      </c>
      <c r="AB17" s="2">
        <v>4.5999999999999996</v>
      </c>
      <c r="AC17" s="5"/>
      <c r="AD17" s="5"/>
      <c r="AE17" s="5"/>
      <c r="AF17" s="5"/>
      <c r="AG17" s="5"/>
      <c r="AH17" s="2" t="s">
        <v>161</v>
      </c>
      <c r="AI17" s="5"/>
      <c r="AJ17" s="2">
        <v>12</v>
      </c>
      <c r="AK17" s="5"/>
      <c r="AL17" s="5"/>
      <c r="AM17" s="5"/>
      <c r="AN17" s="2" t="s">
        <v>199</v>
      </c>
      <c r="AO17" s="2" t="s">
        <v>163</v>
      </c>
      <c r="AP17" s="5"/>
      <c r="AQ17" s="5"/>
      <c r="AR17" s="2" t="s">
        <v>78</v>
      </c>
      <c r="AS17" s="5"/>
      <c r="AT17" s="5"/>
      <c r="AU17" s="5"/>
      <c r="AV17" s="5"/>
      <c r="AW17" s="5"/>
      <c r="AX17" s="5"/>
      <c r="AY17" s="5"/>
      <c r="AZ17" s="5"/>
      <c r="BA17" s="5"/>
      <c r="BB17" s="5"/>
      <c r="BC17" s="5"/>
      <c r="BD17" s="5"/>
      <c r="BE17" s="5"/>
      <c r="BF17" s="5"/>
      <c r="BG17" s="5"/>
      <c r="BH17" s="5"/>
      <c r="BI17" s="5"/>
      <c r="BJ17" s="5"/>
      <c r="BK17" s="5"/>
    </row>
    <row r="18" spans="1:63" ht="150" customHeight="1" x14ac:dyDescent="0.45">
      <c r="A18" s="20" t="s">
        <v>144</v>
      </c>
      <c r="B18" s="21" t="s">
        <v>64</v>
      </c>
      <c r="C18" s="21" t="s">
        <v>154</v>
      </c>
      <c r="D18" s="1"/>
      <c r="E18" s="22"/>
      <c r="F18" s="22" t="s">
        <v>155</v>
      </c>
      <c r="G18" s="22" t="s">
        <v>207</v>
      </c>
      <c r="H18" s="21" t="s">
        <v>208</v>
      </c>
      <c r="I18" s="22" t="s">
        <v>209</v>
      </c>
      <c r="J18" s="23">
        <v>102.95</v>
      </c>
      <c r="K18" s="23">
        <f t="shared" si="0"/>
        <v>62.328571428571436</v>
      </c>
      <c r="L18" s="23">
        <v>43.63</v>
      </c>
      <c r="M18" s="22"/>
      <c r="N18" s="22" t="s">
        <v>210</v>
      </c>
      <c r="O18" s="22"/>
      <c r="P18" s="22"/>
      <c r="Q18" s="21" t="s">
        <v>211</v>
      </c>
      <c r="R18" s="22" t="s">
        <v>212</v>
      </c>
      <c r="S18" s="24">
        <v>0</v>
      </c>
      <c r="T18" s="5"/>
      <c r="U18" s="24">
        <v>45</v>
      </c>
      <c r="V18" s="5"/>
      <c r="W18" s="5"/>
      <c r="X18" s="24">
        <v>0</v>
      </c>
      <c r="Y18" s="5"/>
      <c r="Z18" s="5"/>
      <c r="AA18" s="2">
        <v>0.7</v>
      </c>
      <c r="AB18" s="2">
        <v>0.5</v>
      </c>
      <c r="AC18" s="5"/>
      <c r="AD18" s="5"/>
      <c r="AE18" s="5"/>
      <c r="AF18" s="5"/>
      <c r="AG18" s="5"/>
      <c r="AH18" s="2" t="s">
        <v>213</v>
      </c>
      <c r="AI18" s="5"/>
      <c r="AJ18" s="2">
        <v>12</v>
      </c>
      <c r="AK18" s="5"/>
      <c r="AL18" s="5"/>
      <c r="AM18" s="5"/>
      <c r="AN18" s="2" t="s">
        <v>199</v>
      </c>
      <c r="AO18" s="2" t="s">
        <v>163</v>
      </c>
      <c r="AP18" s="5"/>
      <c r="AQ18" s="5"/>
      <c r="AR18" s="2" t="s">
        <v>78</v>
      </c>
      <c r="AS18" s="5"/>
      <c r="AT18" s="2" t="s">
        <v>184</v>
      </c>
      <c r="AU18" s="2" t="s">
        <v>184</v>
      </c>
      <c r="AV18" s="2" t="s">
        <v>214</v>
      </c>
      <c r="AW18" s="5"/>
      <c r="AX18" s="5"/>
      <c r="AY18" s="5"/>
      <c r="AZ18" s="5"/>
      <c r="BA18" s="5"/>
      <c r="BB18" s="5"/>
      <c r="BC18" s="5"/>
      <c r="BD18" s="5"/>
      <c r="BE18" s="5"/>
      <c r="BF18" s="5"/>
      <c r="BG18" s="5"/>
      <c r="BH18" s="5"/>
      <c r="BI18" s="5"/>
      <c r="BJ18" s="5"/>
      <c r="BK18" s="5"/>
    </row>
    <row r="19" spans="1:63" ht="150" customHeight="1" x14ac:dyDescent="0.45">
      <c r="A19" s="20" t="s">
        <v>144</v>
      </c>
      <c r="B19" s="21" t="s">
        <v>64</v>
      </c>
      <c r="C19" s="21" t="s">
        <v>154</v>
      </c>
      <c r="D19" s="1"/>
      <c r="E19" s="22"/>
      <c r="F19" s="22" t="s">
        <v>155</v>
      </c>
      <c r="G19" s="22" t="s">
        <v>215</v>
      </c>
      <c r="H19" s="21" t="s">
        <v>216</v>
      </c>
      <c r="I19" s="22" t="s">
        <v>217</v>
      </c>
      <c r="J19" s="23">
        <v>1225</v>
      </c>
      <c r="K19" s="23">
        <f t="shared" si="0"/>
        <v>742.8142857142858</v>
      </c>
      <c r="L19" s="23">
        <v>519.97</v>
      </c>
      <c r="M19" s="22"/>
      <c r="N19" s="22" t="s">
        <v>218</v>
      </c>
      <c r="O19" s="22"/>
      <c r="P19" s="22"/>
      <c r="Q19" s="21" t="s">
        <v>219</v>
      </c>
      <c r="R19" s="22" t="s">
        <v>220</v>
      </c>
      <c r="S19" s="24">
        <v>0</v>
      </c>
      <c r="T19" s="5"/>
      <c r="U19" s="24">
        <v>45</v>
      </c>
      <c r="V19" s="25" t="s">
        <v>21</v>
      </c>
      <c r="W19" s="5"/>
      <c r="X19" s="24">
        <v>0</v>
      </c>
      <c r="Y19" s="5"/>
      <c r="Z19" s="5"/>
      <c r="AA19" s="2">
        <v>13</v>
      </c>
      <c r="AB19" s="2">
        <v>12</v>
      </c>
      <c r="AC19" s="5"/>
      <c r="AD19" s="5"/>
      <c r="AE19" s="5"/>
      <c r="AF19" s="5"/>
      <c r="AG19" s="5"/>
      <c r="AH19" s="2" t="s">
        <v>161</v>
      </c>
      <c r="AI19" s="5"/>
      <c r="AJ19" s="2">
        <v>12</v>
      </c>
      <c r="AK19" s="5"/>
      <c r="AL19" s="5"/>
      <c r="AM19" s="5"/>
      <c r="AN19" s="2" t="s">
        <v>199</v>
      </c>
      <c r="AO19" s="2" t="s">
        <v>163</v>
      </c>
      <c r="AP19" s="5"/>
      <c r="AQ19" s="2" t="s">
        <v>221</v>
      </c>
      <c r="AR19" s="2" t="s">
        <v>78</v>
      </c>
      <c r="AS19" s="5"/>
      <c r="AT19" s="2" t="s">
        <v>222</v>
      </c>
      <c r="AU19" s="2" t="s">
        <v>223</v>
      </c>
      <c r="AV19" s="2" t="s">
        <v>224</v>
      </c>
      <c r="AW19" s="5"/>
      <c r="AX19" s="5"/>
      <c r="AY19" s="5"/>
      <c r="AZ19" s="5"/>
      <c r="BA19" s="5"/>
      <c r="BB19" s="22" t="s">
        <v>225</v>
      </c>
      <c r="BC19" s="5"/>
      <c r="BD19" s="5"/>
      <c r="BE19" s="5"/>
      <c r="BF19" s="5"/>
      <c r="BG19" s="5"/>
      <c r="BH19" s="5"/>
      <c r="BI19" s="5"/>
      <c r="BJ19" s="5"/>
      <c r="BK19" s="5"/>
    </row>
    <row r="20" spans="1:63" ht="150" customHeight="1" x14ac:dyDescent="0.45">
      <c r="A20" s="20" t="s">
        <v>144</v>
      </c>
      <c r="B20" s="21" t="s">
        <v>64</v>
      </c>
      <c r="C20" s="21" t="s">
        <v>154</v>
      </c>
      <c r="D20" s="1"/>
      <c r="E20" s="22"/>
      <c r="F20" s="22" t="s">
        <v>155</v>
      </c>
      <c r="G20" s="22" t="s">
        <v>226</v>
      </c>
      <c r="H20" s="21" t="s">
        <v>227</v>
      </c>
      <c r="I20" s="22" t="s">
        <v>228</v>
      </c>
      <c r="J20" s="23">
        <v>1441</v>
      </c>
      <c r="K20" s="23">
        <f t="shared" si="0"/>
        <v>873.68571428571443</v>
      </c>
      <c r="L20" s="23">
        <v>611.58000000000004</v>
      </c>
      <c r="M20" s="22"/>
      <c r="N20" s="22" t="s">
        <v>229</v>
      </c>
      <c r="O20" s="22"/>
      <c r="P20" s="22"/>
      <c r="Q20" s="21" t="s">
        <v>230</v>
      </c>
      <c r="R20" s="22" t="s">
        <v>231</v>
      </c>
      <c r="S20" s="24">
        <v>0</v>
      </c>
      <c r="T20" s="5"/>
      <c r="U20" s="24">
        <v>45</v>
      </c>
      <c r="V20" s="5"/>
      <c r="W20" s="5"/>
      <c r="X20" s="24">
        <v>0</v>
      </c>
      <c r="Y20" s="5"/>
      <c r="Z20" s="5"/>
      <c r="AA20" s="2">
        <v>14.9</v>
      </c>
      <c r="AB20" s="2">
        <v>14.9</v>
      </c>
      <c r="AC20" s="5"/>
      <c r="AD20" s="5"/>
      <c r="AE20" s="5"/>
      <c r="AF20" s="5"/>
      <c r="AG20" s="5"/>
      <c r="AH20" s="2" t="s">
        <v>161</v>
      </c>
      <c r="AI20" s="5"/>
      <c r="AJ20" s="2">
        <v>12</v>
      </c>
      <c r="AK20" s="5"/>
      <c r="AL20" s="5"/>
      <c r="AM20" s="5"/>
      <c r="AN20" s="2" t="s">
        <v>199</v>
      </c>
      <c r="AO20" s="2" t="s">
        <v>163</v>
      </c>
      <c r="AP20" s="5"/>
      <c r="AQ20" s="5"/>
      <c r="AR20" s="2" t="s">
        <v>78</v>
      </c>
      <c r="AS20" s="5"/>
      <c r="AT20" s="2" t="s">
        <v>232</v>
      </c>
      <c r="AU20" s="2" t="s">
        <v>233</v>
      </c>
      <c r="AV20" s="2" t="s">
        <v>234</v>
      </c>
      <c r="AW20" s="5"/>
      <c r="AX20" s="5"/>
      <c r="AY20" s="5"/>
      <c r="AZ20" s="5"/>
      <c r="BA20" s="5"/>
      <c r="BB20" s="22" t="s">
        <v>235</v>
      </c>
      <c r="BC20" s="5"/>
      <c r="BD20" s="5"/>
      <c r="BE20" s="5"/>
      <c r="BF20" s="5"/>
      <c r="BG20" s="5"/>
      <c r="BH20" s="5"/>
      <c r="BI20" s="5"/>
      <c r="BJ20" s="5"/>
      <c r="BK20" s="5"/>
    </row>
    <row r="21" spans="1:63" ht="150" customHeight="1" x14ac:dyDescent="0.45">
      <c r="A21" s="20" t="s">
        <v>144</v>
      </c>
      <c r="B21" s="21" t="s">
        <v>64</v>
      </c>
      <c r="C21" s="21" t="s">
        <v>154</v>
      </c>
      <c r="D21" s="1"/>
      <c r="E21" s="22"/>
      <c r="F21" s="22" t="s">
        <v>155</v>
      </c>
      <c r="G21" s="22" t="s">
        <v>236</v>
      </c>
      <c r="H21" s="21" t="s">
        <v>237</v>
      </c>
      <c r="I21" s="22" t="s">
        <v>238</v>
      </c>
      <c r="J21" s="23">
        <v>178.95</v>
      </c>
      <c r="K21" s="23">
        <f t="shared" si="0"/>
        <v>108.44285714285715</v>
      </c>
      <c r="L21" s="23">
        <v>75.91</v>
      </c>
      <c r="M21" s="22"/>
      <c r="N21" s="22"/>
      <c r="O21" s="22"/>
      <c r="P21" s="22"/>
      <c r="Q21" s="21" t="s">
        <v>239</v>
      </c>
      <c r="R21" s="22" t="s">
        <v>240</v>
      </c>
      <c r="S21" s="24">
        <v>0</v>
      </c>
      <c r="T21" s="5"/>
      <c r="U21" s="24">
        <v>45</v>
      </c>
      <c r="V21" s="5"/>
      <c r="W21" s="5"/>
      <c r="X21" s="24">
        <v>0</v>
      </c>
      <c r="Y21" s="5"/>
      <c r="Z21" s="5"/>
      <c r="AA21" s="2">
        <v>12</v>
      </c>
      <c r="AB21" s="2">
        <v>12</v>
      </c>
      <c r="AC21" s="5"/>
      <c r="AD21" s="5"/>
      <c r="AE21" s="5"/>
      <c r="AF21" s="5"/>
      <c r="AG21" s="5"/>
      <c r="AH21" s="2" t="s">
        <v>161</v>
      </c>
      <c r="AI21" s="5"/>
      <c r="AJ21" s="2">
        <v>12</v>
      </c>
      <c r="AK21" s="5"/>
      <c r="AL21" s="5"/>
      <c r="AM21" s="5"/>
      <c r="AN21" s="2" t="s">
        <v>199</v>
      </c>
      <c r="AO21" s="2" t="s">
        <v>163</v>
      </c>
      <c r="AP21" s="5"/>
      <c r="AQ21" s="5"/>
      <c r="AR21" s="2" t="s">
        <v>78</v>
      </c>
      <c r="AS21" s="5"/>
      <c r="AT21" s="2" t="s">
        <v>222</v>
      </c>
      <c r="AU21" s="2" t="s">
        <v>223</v>
      </c>
      <c r="AV21" s="2" t="s">
        <v>224</v>
      </c>
      <c r="AW21" s="5"/>
      <c r="AX21" s="5"/>
      <c r="AY21" s="5"/>
      <c r="AZ21" s="5"/>
      <c r="BA21" s="5"/>
      <c r="BB21" s="5"/>
      <c r="BC21" s="5"/>
      <c r="BD21" s="5"/>
      <c r="BE21" s="5"/>
      <c r="BF21" s="5"/>
      <c r="BG21" s="5"/>
      <c r="BH21" s="5"/>
      <c r="BI21" s="5"/>
      <c r="BJ21" s="5"/>
      <c r="BK21" s="5"/>
    </row>
    <row r="22" spans="1:63" ht="150" customHeight="1" x14ac:dyDescent="0.45">
      <c r="A22" s="20" t="s">
        <v>144</v>
      </c>
      <c r="B22" s="21" t="s">
        <v>64</v>
      </c>
      <c r="C22" s="21" t="s">
        <v>154</v>
      </c>
      <c r="D22" s="1"/>
      <c r="E22" s="22"/>
      <c r="F22" s="22" t="s">
        <v>155</v>
      </c>
      <c r="G22" s="22" t="s">
        <v>241</v>
      </c>
      <c r="H22" s="21" t="s">
        <v>242</v>
      </c>
      <c r="I22" s="22" t="s">
        <v>243</v>
      </c>
      <c r="J22" s="23">
        <v>5484</v>
      </c>
      <c r="K22" s="23">
        <f t="shared" si="0"/>
        <v>3325.2428571428572</v>
      </c>
      <c r="L22" s="23">
        <v>2327.67</v>
      </c>
      <c r="M22" s="22"/>
      <c r="N22" s="22"/>
      <c r="O22" s="22"/>
      <c r="P22" s="22"/>
      <c r="Q22" s="21" t="s">
        <v>244</v>
      </c>
      <c r="R22" s="22" t="s">
        <v>245</v>
      </c>
      <c r="S22" s="24">
        <v>0</v>
      </c>
      <c r="T22" s="5"/>
      <c r="U22" s="24">
        <v>45</v>
      </c>
      <c r="V22" s="5"/>
      <c r="W22" s="5"/>
      <c r="X22" s="24">
        <v>0</v>
      </c>
      <c r="Y22" s="5"/>
      <c r="Z22" s="5"/>
      <c r="AA22" s="2">
        <v>30</v>
      </c>
      <c r="AB22" s="2">
        <v>25</v>
      </c>
      <c r="AC22" s="5"/>
      <c r="AD22" s="5"/>
      <c r="AE22" s="5"/>
      <c r="AF22" s="5"/>
      <c r="AG22" s="5"/>
      <c r="AH22" s="2" t="s">
        <v>161</v>
      </c>
      <c r="AI22" s="5"/>
      <c r="AJ22" s="2">
        <v>12</v>
      </c>
      <c r="AK22" s="5"/>
      <c r="AL22" s="5"/>
      <c r="AM22" s="5"/>
      <c r="AN22" s="2" t="s">
        <v>199</v>
      </c>
      <c r="AO22" s="2" t="s">
        <v>163</v>
      </c>
      <c r="AP22" s="5"/>
      <c r="AQ22" s="2" t="s">
        <v>246</v>
      </c>
      <c r="AR22" s="2" t="s">
        <v>78</v>
      </c>
      <c r="AS22" s="5"/>
      <c r="AT22" s="2" t="s">
        <v>222</v>
      </c>
      <c r="AU22" s="2" t="s">
        <v>223</v>
      </c>
      <c r="AV22" s="2" t="s">
        <v>224</v>
      </c>
      <c r="AW22" s="5"/>
      <c r="AX22" s="5"/>
      <c r="AY22" s="5"/>
      <c r="AZ22" s="5"/>
      <c r="BA22" s="5"/>
      <c r="BB22" s="22" t="s">
        <v>247</v>
      </c>
      <c r="BC22" s="22" t="s">
        <v>248</v>
      </c>
      <c r="BD22" s="5"/>
      <c r="BE22" s="5"/>
      <c r="BF22" s="5"/>
      <c r="BG22" s="5"/>
      <c r="BH22" s="5"/>
      <c r="BI22" s="5"/>
      <c r="BJ22" s="5"/>
      <c r="BK22" s="5"/>
    </row>
    <row r="23" spans="1:63" ht="150" customHeight="1" x14ac:dyDescent="0.45">
      <c r="A23" s="20" t="s">
        <v>144</v>
      </c>
      <c r="B23" s="21" t="s">
        <v>64</v>
      </c>
      <c r="C23" s="21" t="s">
        <v>154</v>
      </c>
      <c r="D23" s="1"/>
      <c r="E23" s="22"/>
      <c r="F23" s="22" t="s">
        <v>155</v>
      </c>
      <c r="G23" s="22" t="s">
        <v>249</v>
      </c>
      <c r="H23" s="21" t="s">
        <v>250</v>
      </c>
      <c r="I23" s="22" t="s">
        <v>251</v>
      </c>
      <c r="J23" s="23">
        <v>3098</v>
      </c>
      <c r="K23" s="23">
        <f t="shared" si="0"/>
        <v>1878.2285714285715</v>
      </c>
      <c r="L23" s="23">
        <v>1314.76</v>
      </c>
      <c r="M23" s="22"/>
      <c r="N23" s="22" t="s">
        <v>252</v>
      </c>
      <c r="O23" s="22"/>
      <c r="P23" s="22"/>
      <c r="Q23" s="21" t="s">
        <v>253</v>
      </c>
      <c r="R23" s="22" t="s">
        <v>254</v>
      </c>
      <c r="S23" s="24">
        <v>0</v>
      </c>
      <c r="T23" s="5"/>
      <c r="U23" s="24">
        <v>45</v>
      </c>
      <c r="V23" s="5"/>
      <c r="W23" s="5"/>
      <c r="X23" s="24">
        <v>0</v>
      </c>
      <c r="Y23" s="5"/>
      <c r="Z23" s="5"/>
      <c r="AA23" s="2">
        <v>65</v>
      </c>
      <c r="AB23" s="2">
        <v>59.9</v>
      </c>
      <c r="AC23" s="2">
        <v>3</v>
      </c>
      <c r="AD23" s="2">
        <v>18</v>
      </c>
      <c r="AE23" s="5"/>
      <c r="AF23" s="2" t="s">
        <v>255</v>
      </c>
      <c r="AG23" s="5"/>
      <c r="AH23" s="2" t="s">
        <v>161</v>
      </c>
      <c r="AI23" s="5"/>
      <c r="AJ23" s="2">
        <v>12</v>
      </c>
      <c r="AK23" s="5"/>
      <c r="AL23" s="5"/>
      <c r="AM23" s="5"/>
      <c r="AN23" s="2" t="s">
        <v>199</v>
      </c>
      <c r="AO23" s="2" t="s">
        <v>163</v>
      </c>
      <c r="AP23" s="5"/>
      <c r="AQ23" s="5"/>
      <c r="AR23" s="2" t="s">
        <v>78</v>
      </c>
      <c r="AS23" s="5"/>
      <c r="AT23" s="2" t="s">
        <v>256</v>
      </c>
      <c r="AU23" s="2" t="s">
        <v>257</v>
      </c>
      <c r="AV23" s="2" t="s">
        <v>257</v>
      </c>
      <c r="AW23" s="5"/>
      <c r="AX23" s="5"/>
      <c r="AY23" s="5"/>
      <c r="AZ23" s="5"/>
      <c r="BA23" s="5"/>
      <c r="BB23" s="22" t="s">
        <v>258</v>
      </c>
      <c r="BC23" s="22" t="s">
        <v>259</v>
      </c>
      <c r="BD23" s="5"/>
      <c r="BE23" s="5"/>
      <c r="BF23" s="5"/>
      <c r="BG23" s="5"/>
      <c r="BH23" s="5"/>
      <c r="BI23" s="5"/>
      <c r="BJ23" s="5"/>
      <c r="BK23" s="5"/>
    </row>
    <row r="24" spans="1:63" ht="150" customHeight="1" x14ac:dyDescent="0.45">
      <c r="A24" s="20" t="s">
        <v>144</v>
      </c>
      <c r="B24" s="21" t="s">
        <v>64</v>
      </c>
      <c r="C24" s="21" t="s">
        <v>154</v>
      </c>
      <c r="D24" s="1"/>
      <c r="E24" s="22"/>
      <c r="F24" s="22" t="s">
        <v>155</v>
      </c>
      <c r="G24" s="22" t="s">
        <v>260</v>
      </c>
      <c r="H24" s="21" t="s">
        <v>261</v>
      </c>
      <c r="I24" s="22" t="s">
        <v>262</v>
      </c>
      <c r="J24" s="23">
        <v>7868</v>
      </c>
      <c r="K24" s="23">
        <f t="shared" si="0"/>
        <v>4770.9857142857145</v>
      </c>
      <c r="L24" s="23">
        <v>3339.69</v>
      </c>
      <c r="M24" s="22"/>
      <c r="N24" s="22" t="s">
        <v>263</v>
      </c>
      <c r="O24" s="22"/>
      <c r="P24" s="22"/>
      <c r="Q24" s="21" t="s">
        <v>264</v>
      </c>
      <c r="R24" s="22" t="s">
        <v>265</v>
      </c>
      <c r="S24" s="24">
        <v>0</v>
      </c>
      <c r="T24" s="5"/>
      <c r="U24" s="24">
        <v>45</v>
      </c>
      <c r="V24" s="5"/>
      <c r="W24" s="5"/>
      <c r="X24" s="24">
        <v>0</v>
      </c>
      <c r="Y24" s="5"/>
      <c r="Z24" s="5"/>
      <c r="AA24" s="2">
        <v>136</v>
      </c>
      <c r="AB24" s="2">
        <v>136</v>
      </c>
      <c r="AC24" s="5"/>
      <c r="AD24" s="5"/>
      <c r="AE24" s="5"/>
      <c r="AF24" s="2" t="s">
        <v>266</v>
      </c>
      <c r="AG24" s="5"/>
      <c r="AH24" s="2" t="s">
        <v>161</v>
      </c>
      <c r="AI24" s="5"/>
      <c r="AJ24" s="2">
        <v>12</v>
      </c>
      <c r="AK24" s="5"/>
      <c r="AL24" s="5"/>
      <c r="AM24" s="5"/>
      <c r="AN24" s="2" t="s">
        <v>199</v>
      </c>
      <c r="AO24" s="2" t="s">
        <v>163</v>
      </c>
      <c r="AP24" s="5"/>
      <c r="AQ24" s="5"/>
      <c r="AR24" s="2" t="s">
        <v>78</v>
      </c>
      <c r="AS24" s="5"/>
      <c r="AT24" s="5"/>
      <c r="AU24" s="5"/>
      <c r="AV24" s="5"/>
      <c r="AW24" s="5"/>
      <c r="AX24" s="5"/>
      <c r="AY24" s="5"/>
      <c r="AZ24" s="5"/>
      <c r="BA24" s="5"/>
      <c r="BB24" s="22" t="s">
        <v>267</v>
      </c>
      <c r="BC24" s="22" t="s">
        <v>268</v>
      </c>
      <c r="BD24" s="5"/>
      <c r="BE24" s="5"/>
      <c r="BF24" s="5"/>
      <c r="BG24" s="5"/>
      <c r="BH24" s="5"/>
      <c r="BI24" s="5"/>
      <c r="BJ24" s="5"/>
      <c r="BK24" s="5"/>
    </row>
    <row r="25" spans="1:63" ht="150" customHeight="1" x14ac:dyDescent="0.45">
      <c r="A25" s="20" t="s">
        <v>144</v>
      </c>
      <c r="B25" s="21" t="s">
        <v>64</v>
      </c>
      <c r="C25" s="21" t="s">
        <v>154</v>
      </c>
      <c r="D25" s="1"/>
      <c r="E25" s="22"/>
      <c r="F25" s="22" t="s">
        <v>155</v>
      </c>
      <c r="G25" s="22" t="s">
        <v>269</v>
      </c>
      <c r="H25" s="21" t="s">
        <v>270</v>
      </c>
      <c r="I25" s="22" t="s">
        <v>271</v>
      </c>
      <c r="J25" s="23">
        <v>4092</v>
      </c>
      <c r="K25" s="23">
        <f t="shared" si="0"/>
        <v>2481.4714285714285</v>
      </c>
      <c r="L25" s="23">
        <v>1737.03</v>
      </c>
      <c r="M25" s="22"/>
      <c r="N25" s="22"/>
      <c r="O25" s="22"/>
      <c r="P25" s="22"/>
      <c r="Q25" s="21" t="s">
        <v>272</v>
      </c>
      <c r="R25" s="22" t="s">
        <v>273</v>
      </c>
      <c r="S25" s="24">
        <v>0</v>
      </c>
      <c r="T25" s="5"/>
      <c r="U25" s="24">
        <v>45</v>
      </c>
      <c r="V25" s="5"/>
      <c r="W25" s="5"/>
      <c r="X25" s="24">
        <v>0</v>
      </c>
      <c r="Y25" s="5"/>
      <c r="Z25" s="5"/>
      <c r="AA25" s="2">
        <v>35</v>
      </c>
      <c r="AB25" s="2">
        <v>35</v>
      </c>
      <c r="AC25" s="5"/>
      <c r="AD25" s="5"/>
      <c r="AE25" s="5"/>
      <c r="AF25" s="5"/>
      <c r="AG25" s="5"/>
      <c r="AH25" s="2" t="s">
        <v>161</v>
      </c>
      <c r="AI25" s="5"/>
      <c r="AJ25" s="2">
        <v>12</v>
      </c>
      <c r="AK25" s="5"/>
      <c r="AL25" s="5"/>
      <c r="AM25" s="5"/>
      <c r="AN25" s="2" t="s">
        <v>199</v>
      </c>
      <c r="AO25" s="2" t="s">
        <v>163</v>
      </c>
      <c r="AP25" s="5"/>
      <c r="AQ25" s="5"/>
      <c r="AR25" s="2" t="s">
        <v>78</v>
      </c>
      <c r="AS25" s="5"/>
      <c r="AT25" s="5"/>
      <c r="AU25" s="5"/>
      <c r="AV25" s="5"/>
      <c r="AW25" s="5"/>
      <c r="AX25" s="5"/>
      <c r="AY25" s="5"/>
      <c r="AZ25" s="5"/>
      <c r="BA25" s="5"/>
      <c r="BB25" s="5"/>
      <c r="BC25" s="5"/>
      <c r="BD25" s="5"/>
      <c r="BE25" s="5"/>
      <c r="BF25" s="5"/>
      <c r="BG25" s="5"/>
      <c r="BH25" s="5"/>
      <c r="BI25" s="5"/>
      <c r="BJ25" s="5"/>
      <c r="BK25" s="5"/>
    </row>
    <row r="26" spans="1:63" ht="150" customHeight="1" x14ac:dyDescent="0.45">
      <c r="A26" s="20" t="s">
        <v>144</v>
      </c>
      <c r="B26" s="21" t="s">
        <v>64</v>
      </c>
      <c r="C26" s="21" t="s">
        <v>154</v>
      </c>
      <c r="D26" s="1"/>
      <c r="E26" s="22"/>
      <c r="F26" s="22" t="s">
        <v>155</v>
      </c>
      <c r="G26" s="22" t="s">
        <v>274</v>
      </c>
      <c r="H26" s="21" t="s">
        <v>275</v>
      </c>
      <c r="I26" s="22" t="s">
        <v>276</v>
      </c>
      <c r="J26" s="23">
        <v>2767</v>
      </c>
      <c r="K26" s="23">
        <f t="shared" si="0"/>
        <v>1677.5714285714287</v>
      </c>
      <c r="L26" s="23">
        <v>1174.3</v>
      </c>
      <c r="M26" s="22"/>
      <c r="N26" s="22" t="s">
        <v>277</v>
      </c>
      <c r="O26" s="22"/>
      <c r="P26" s="22"/>
      <c r="Q26" s="21" t="s">
        <v>278</v>
      </c>
      <c r="R26" s="22" t="s">
        <v>279</v>
      </c>
      <c r="S26" s="24">
        <v>0</v>
      </c>
      <c r="T26" s="5"/>
      <c r="U26" s="24">
        <v>45</v>
      </c>
      <c r="V26" s="5"/>
      <c r="W26" s="5"/>
      <c r="X26" s="24">
        <v>0</v>
      </c>
      <c r="Y26" s="5"/>
      <c r="Z26" s="5"/>
      <c r="AA26" s="2">
        <v>36</v>
      </c>
      <c r="AB26" s="2">
        <v>28.7</v>
      </c>
      <c r="AC26" s="2">
        <v>3</v>
      </c>
      <c r="AD26" s="2">
        <v>9</v>
      </c>
      <c r="AE26" s="5"/>
      <c r="AF26" s="2" t="s">
        <v>280</v>
      </c>
      <c r="AG26" s="5"/>
      <c r="AH26" s="2" t="s">
        <v>161</v>
      </c>
      <c r="AI26" s="5"/>
      <c r="AJ26" s="2">
        <v>12</v>
      </c>
      <c r="AK26" s="5"/>
      <c r="AL26" s="5"/>
      <c r="AM26" s="5"/>
      <c r="AN26" s="2" t="s">
        <v>199</v>
      </c>
      <c r="AO26" s="2" t="s">
        <v>163</v>
      </c>
      <c r="AP26" s="5"/>
      <c r="AQ26" s="5"/>
      <c r="AR26" s="2" t="s">
        <v>78</v>
      </c>
      <c r="AS26" s="5"/>
      <c r="AT26" s="2" t="s">
        <v>281</v>
      </c>
      <c r="AU26" s="2" t="s">
        <v>191</v>
      </c>
      <c r="AV26" s="2" t="s">
        <v>191</v>
      </c>
      <c r="AW26" s="5"/>
      <c r="AX26" s="5"/>
      <c r="AY26" s="5"/>
      <c r="AZ26" s="5"/>
      <c r="BA26" s="5"/>
      <c r="BB26" s="22" t="s">
        <v>282</v>
      </c>
      <c r="BC26" s="22" t="s">
        <v>283</v>
      </c>
      <c r="BD26" s="22" t="s">
        <v>284</v>
      </c>
      <c r="BE26" s="22" t="s">
        <v>285</v>
      </c>
      <c r="BF26" s="5"/>
      <c r="BG26" s="5"/>
      <c r="BH26" s="5"/>
      <c r="BI26" s="5"/>
      <c r="BJ26" s="5"/>
      <c r="BK26" s="5"/>
    </row>
    <row r="27" spans="1:63" ht="150" customHeight="1" x14ac:dyDescent="0.45">
      <c r="A27" s="20" t="s">
        <v>144</v>
      </c>
      <c r="B27" s="21" t="s">
        <v>64</v>
      </c>
      <c r="C27" s="21" t="s">
        <v>154</v>
      </c>
      <c r="D27" s="1"/>
      <c r="E27" s="22"/>
      <c r="F27" s="22" t="s">
        <v>155</v>
      </c>
      <c r="G27" s="22" t="s">
        <v>286</v>
      </c>
      <c r="H27" s="21" t="s">
        <v>287</v>
      </c>
      <c r="I27" s="22" t="s">
        <v>288</v>
      </c>
      <c r="J27" s="23">
        <v>5245</v>
      </c>
      <c r="K27" s="23">
        <f t="shared" si="0"/>
        <v>3180.6714285714284</v>
      </c>
      <c r="L27" s="23">
        <v>2226.4699999999998</v>
      </c>
      <c r="M27" s="22"/>
      <c r="N27" s="22"/>
      <c r="O27" s="22"/>
      <c r="P27" s="22"/>
      <c r="Q27" s="21" t="s">
        <v>289</v>
      </c>
      <c r="R27" s="22" t="s">
        <v>290</v>
      </c>
      <c r="S27" s="24">
        <v>0</v>
      </c>
      <c r="T27" s="5"/>
      <c r="U27" s="24">
        <v>45</v>
      </c>
      <c r="V27" s="5"/>
      <c r="W27" s="5"/>
      <c r="X27" s="24">
        <v>0</v>
      </c>
      <c r="Y27" s="5"/>
      <c r="Z27" s="5"/>
      <c r="AA27" s="2">
        <v>39</v>
      </c>
      <c r="AB27" s="2">
        <v>39</v>
      </c>
      <c r="AC27" s="5"/>
      <c r="AD27" s="5"/>
      <c r="AE27" s="5"/>
      <c r="AF27" s="5"/>
      <c r="AG27" s="5"/>
      <c r="AH27" s="2" t="s">
        <v>161</v>
      </c>
      <c r="AI27" s="5"/>
      <c r="AJ27" s="2">
        <v>12</v>
      </c>
      <c r="AK27" s="5"/>
      <c r="AL27" s="5"/>
      <c r="AM27" s="5"/>
      <c r="AN27" s="2" t="s">
        <v>199</v>
      </c>
      <c r="AO27" s="2" t="s">
        <v>163</v>
      </c>
      <c r="AP27" s="5"/>
      <c r="AQ27" s="5"/>
      <c r="AR27" s="2" t="s">
        <v>78</v>
      </c>
      <c r="AS27" s="5"/>
      <c r="AT27" s="5"/>
      <c r="AU27" s="5"/>
      <c r="AV27" s="5"/>
      <c r="AW27" s="5"/>
      <c r="AX27" s="5"/>
      <c r="AY27" s="5"/>
      <c r="AZ27" s="5"/>
      <c r="BA27" s="5"/>
      <c r="BB27" s="5"/>
      <c r="BC27" s="5"/>
      <c r="BD27" s="5"/>
      <c r="BE27" s="5"/>
      <c r="BF27" s="5"/>
      <c r="BG27" s="5"/>
      <c r="BH27" s="5"/>
      <c r="BI27" s="5"/>
      <c r="BJ27" s="5"/>
      <c r="BK27" s="5"/>
    </row>
    <row r="28" spans="1:63" ht="150" customHeight="1" x14ac:dyDescent="0.45">
      <c r="A28" s="20" t="s">
        <v>144</v>
      </c>
      <c r="B28" s="21" t="s">
        <v>64</v>
      </c>
      <c r="C28" s="21" t="s">
        <v>154</v>
      </c>
      <c r="D28" s="1"/>
      <c r="E28" s="22"/>
      <c r="F28" s="22" t="s">
        <v>155</v>
      </c>
      <c r="G28" s="22" t="s">
        <v>291</v>
      </c>
      <c r="H28" s="21" t="s">
        <v>292</v>
      </c>
      <c r="I28" s="22" t="s">
        <v>293</v>
      </c>
      <c r="J28" s="23">
        <v>4115</v>
      </c>
      <c r="K28" s="23">
        <f t="shared" si="0"/>
        <v>2495.1714285714284</v>
      </c>
      <c r="L28" s="23">
        <v>1746.62</v>
      </c>
      <c r="M28" s="22"/>
      <c r="N28" s="22"/>
      <c r="O28" s="22"/>
      <c r="P28" s="22"/>
      <c r="Q28" s="21" t="s">
        <v>294</v>
      </c>
      <c r="R28" s="22" t="s">
        <v>295</v>
      </c>
      <c r="S28" s="24">
        <v>0</v>
      </c>
      <c r="T28" s="5"/>
      <c r="U28" s="24">
        <v>45</v>
      </c>
      <c r="V28" s="5"/>
      <c r="W28" s="5"/>
      <c r="X28" s="24">
        <v>0</v>
      </c>
      <c r="Y28" s="5"/>
      <c r="Z28" s="5"/>
      <c r="AA28" s="2">
        <v>42</v>
      </c>
      <c r="AB28" s="2">
        <v>42</v>
      </c>
      <c r="AC28" s="5"/>
      <c r="AD28" s="5"/>
      <c r="AE28" s="5"/>
      <c r="AF28" s="5"/>
      <c r="AG28" s="5"/>
      <c r="AH28" s="2" t="s">
        <v>161</v>
      </c>
      <c r="AI28" s="5"/>
      <c r="AJ28" s="2">
        <v>12</v>
      </c>
      <c r="AK28" s="5"/>
      <c r="AL28" s="5"/>
      <c r="AM28" s="5"/>
      <c r="AN28" s="2" t="s">
        <v>199</v>
      </c>
      <c r="AO28" s="2" t="s">
        <v>163</v>
      </c>
      <c r="AP28" s="5"/>
      <c r="AQ28" s="2" t="s">
        <v>296</v>
      </c>
      <c r="AR28" s="2" t="s">
        <v>78</v>
      </c>
      <c r="AS28" s="5"/>
      <c r="AT28" s="5"/>
      <c r="AU28" s="5"/>
      <c r="AV28" s="5"/>
      <c r="AW28" s="5"/>
      <c r="AX28" s="5"/>
      <c r="AY28" s="5"/>
      <c r="AZ28" s="5"/>
      <c r="BA28" s="5"/>
      <c r="BB28" s="22" t="s">
        <v>297</v>
      </c>
      <c r="BC28" s="22" t="s">
        <v>298</v>
      </c>
      <c r="BD28" s="22" t="s">
        <v>299</v>
      </c>
      <c r="BE28" s="22" t="s">
        <v>300</v>
      </c>
      <c r="BF28" s="22" t="s">
        <v>301</v>
      </c>
      <c r="BG28" s="5"/>
      <c r="BH28" s="5"/>
      <c r="BI28" s="5"/>
      <c r="BJ28" s="5"/>
      <c r="BK28" s="5"/>
    </row>
    <row r="29" spans="1:63" ht="150" customHeight="1" x14ac:dyDescent="0.45">
      <c r="A29" s="20" t="s">
        <v>144</v>
      </c>
      <c r="B29" s="21" t="s">
        <v>64</v>
      </c>
      <c r="C29" s="21" t="s">
        <v>154</v>
      </c>
      <c r="D29" s="1"/>
      <c r="E29" s="22"/>
      <c r="F29" s="22" t="s">
        <v>155</v>
      </c>
      <c r="G29" s="22" t="s">
        <v>302</v>
      </c>
      <c r="H29" s="21" t="s">
        <v>303</v>
      </c>
      <c r="I29" s="22" t="s">
        <v>304</v>
      </c>
      <c r="J29" s="23">
        <v>6207</v>
      </c>
      <c r="K29" s="23">
        <f t="shared" si="0"/>
        <v>3763.9428571428575</v>
      </c>
      <c r="L29" s="23">
        <v>2634.76</v>
      </c>
      <c r="M29" s="22"/>
      <c r="N29" s="22"/>
      <c r="O29" s="22"/>
      <c r="P29" s="22"/>
      <c r="Q29" s="21" t="s">
        <v>305</v>
      </c>
      <c r="R29" s="22" t="s">
        <v>306</v>
      </c>
      <c r="S29" s="24">
        <v>0</v>
      </c>
      <c r="T29" s="5"/>
      <c r="U29" s="24">
        <v>45</v>
      </c>
      <c r="V29" s="5"/>
      <c r="W29" s="5"/>
      <c r="X29" s="24">
        <v>0</v>
      </c>
      <c r="Y29" s="5"/>
      <c r="Z29" s="5"/>
      <c r="AA29" s="2">
        <v>92</v>
      </c>
      <c r="AB29" s="2">
        <v>92</v>
      </c>
      <c r="AC29" s="5"/>
      <c r="AD29" s="5"/>
      <c r="AE29" s="5"/>
      <c r="AF29" s="5"/>
      <c r="AG29" s="5"/>
      <c r="AH29" s="2" t="s">
        <v>161</v>
      </c>
      <c r="AI29" s="5"/>
      <c r="AJ29" s="2">
        <v>12</v>
      </c>
      <c r="AK29" s="5"/>
      <c r="AL29" s="5"/>
      <c r="AM29" s="5"/>
      <c r="AN29" s="2" t="s">
        <v>199</v>
      </c>
      <c r="AO29" s="2" t="s">
        <v>163</v>
      </c>
      <c r="AP29" s="5"/>
      <c r="AQ29" s="5"/>
      <c r="AR29" s="2" t="s">
        <v>78</v>
      </c>
      <c r="AS29" s="5"/>
      <c r="AT29" s="5"/>
      <c r="AU29" s="5"/>
      <c r="AV29" s="5"/>
      <c r="AW29" s="5"/>
      <c r="AX29" s="5"/>
      <c r="AY29" s="5"/>
      <c r="AZ29" s="5"/>
      <c r="BA29" s="5"/>
      <c r="BB29" s="22" t="s">
        <v>307</v>
      </c>
      <c r="BC29" s="22" t="s">
        <v>308</v>
      </c>
      <c r="BD29" s="5"/>
      <c r="BE29" s="5"/>
      <c r="BF29" s="5"/>
      <c r="BG29" s="5"/>
      <c r="BH29" s="5"/>
      <c r="BI29" s="5"/>
      <c r="BJ29" s="5"/>
      <c r="BK29" s="5"/>
    </row>
    <row r="30" spans="1:63" ht="14.25" customHeight="1" x14ac:dyDescent="0.45">
      <c r="H30" s="26"/>
      <c r="Q30" s="26"/>
    </row>
    <row r="31" spans="1:63" ht="14.25" customHeight="1" x14ac:dyDescent="0.45">
      <c r="H31" s="26"/>
      <c r="Q31" s="26"/>
    </row>
    <row r="32" spans="1:63" ht="14.25" customHeight="1" x14ac:dyDescent="0.45">
      <c r="H32" s="26"/>
      <c r="Q32" s="26"/>
    </row>
    <row r="33" spans="8:17" ht="14.25" customHeight="1" x14ac:dyDescent="0.45">
      <c r="H33" s="26"/>
      <c r="Q33" s="26"/>
    </row>
    <row r="34" spans="8:17" ht="14.25" customHeight="1" x14ac:dyDescent="0.45">
      <c r="H34" s="26"/>
      <c r="Q34" s="26"/>
    </row>
    <row r="35" spans="8:17" ht="14.25" customHeight="1" x14ac:dyDescent="0.45">
      <c r="H35" s="26"/>
      <c r="Q35" s="26"/>
    </row>
    <row r="36" spans="8:17" ht="14.25" customHeight="1" x14ac:dyDescent="0.45">
      <c r="H36" s="26"/>
      <c r="Q36" s="26"/>
    </row>
    <row r="37" spans="8:17" ht="14.25" customHeight="1" x14ac:dyDescent="0.45">
      <c r="H37" s="26"/>
      <c r="Q37" s="26"/>
    </row>
    <row r="38" spans="8:17" ht="14.25" customHeight="1" x14ac:dyDescent="0.45">
      <c r="H38" s="26"/>
      <c r="Q38" s="26"/>
    </row>
    <row r="39" spans="8:17" ht="14.25" customHeight="1" x14ac:dyDescent="0.45">
      <c r="H39" s="26"/>
      <c r="Q39" s="26"/>
    </row>
    <row r="40" spans="8:17" ht="14.25" customHeight="1" x14ac:dyDescent="0.45">
      <c r="H40" s="26"/>
      <c r="Q40" s="26"/>
    </row>
    <row r="41" spans="8:17" ht="14.25" customHeight="1" x14ac:dyDescent="0.45">
      <c r="H41" s="26"/>
      <c r="Q41" s="26"/>
    </row>
    <row r="42" spans="8:17" ht="14.25" customHeight="1" x14ac:dyDescent="0.45">
      <c r="H42" s="26"/>
      <c r="Q42" s="26"/>
    </row>
    <row r="43" spans="8:17" ht="14.25" customHeight="1" x14ac:dyDescent="0.45">
      <c r="H43" s="26"/>
      <c r="Q43" s="26"/>
    </row>
    <row r="44" spans="8:17" ht="14.25" customHeight="1" x14ac:dyDescent="0.45">
      <c r="H44" s="26"/>
      <c r="Q44" s="26"/>
    </row>
    <row r="45" spans="8:17" ht="14.25" customHeight="1" x14ac:dyDescent="0.45">
      <c r="H45" s="26"/>
      <c r="Q45" s="26"/>
    </row>
    <row r="46" spans="8:17" ht="14.25" customHeight="1" x14ac:dyDescent="0.45">
      <c r="H46" s="26"/>
      <c r="Q46" s="26"/>
    </row>
    <row r="47" spans="8:17" ht="14.25" customHeight="1" x14ac:dyDescent="0.45">
      <c r="H47" s="26"/>
      <c r="Q47" s="26"/>
    </row>
    <row r="48" spans="8:17" ht="14.25" customHeight="1" x14ac:dyDescent="0.45">
      <c r="H48" s="26"/>
      <c r="Q48" s="26"/>
    </row>
    <row r="49" spans="8:17" ht="14.25" customHeight="1" x14ac:dyDescent="0.45">
      <c r="H49" s="26"/>
      <c r="Q49" s="26"/>
    </row>
    <row r="50" spans="8:17" ht="14.25" customHeight="1" x14ac:dyDescent="0.45">
      <c r="H50" s="26"/>
      <c r="Q50" s="26"/>
    </row>
    <row r="51" spans="8:17" ht="14.25" customHeight="1" x14ac:dyDescent="0.45">
      <c r="H51" s="26"/>
      <c r="Q51" s="26"/>
    </row>
    <row r="52" spans="8:17" ht="14.25" customHeight="1" x14ac:dyDescent="0.45">
      <c r="H52" s="26"/>
      <c r="Q52" s="26"/>
    </row>
    <row r="53" spans="8:17" ht="14.25" customHeight="1" x14ac:dyDescent="0.45">
      <c r="H53" s="26"/>
      <c r="Q53" s="26"/>
    </row>
    <row r="54" spans="8:17" ht="14.25" customHeight="1" x14ac:dyDescent="0.45">
      <c r="H54" s="26"/>
      <c r="Q54" s="26"/>
    </row>
    <row r="55" spans="8:17" ht="14.25" customHeight="1" x14ac:dyDescent="0.45">
      <c r="H55" s="26"/>
      <c r="Q55" s="26"/>
    </row>
    <row r="56" spans="8:17" ht="14.25" customHeight="1" x14ac:dyDescent="0.45">
      <c r="H56" s="26"/>
      <c r="Q56" s="26"/>
    </row>
    <row r="57" spans="8:17" ht="14.25" customHeight="1" x14ac:dyDescent="0.45">
      <c r="H57" s="26"/>
      <c r="Q57" s="26"/>
    </row>
    <row r="58" spans="8:17" ht="14.25" customHeight="1" x14ac:dyDescent="0.45">
      <c r="H58" s="26"/>
      <c r="Q58" s="26"/>
    </row>
    <row r="59" spans="8:17" ht="14.25" customHeight="1" x14ac:dyDescent="0.45">
      <c r="H59" s="26"/>
      <c r="Q59" s="26"/>
    </row>
    <row r="60" spans="8:17" ht="14.25" customHeight="1" x14ac:dyDescent="0.45">
      <c r="H60" s="26"/>
      <c r="Q60" s="26"/>
    </row>
    <row r="61" spans="8:17" ht="14.25" customHeight="1" x14ac:dyDescent="0.45">
      <c r="H61" s="26"/>
      <c r="Q61" s="26"/>
    </row>
    <row r="62" spans="8:17" ht="14.25" customHeight="1" x14ac:dyDescent="0.45">
      <c r="H62" s="26"/>
      <c r="Q62" s="26"/>
    </row>
    <row r="63" spans="8:17" ht="14.25" customHeight="1" x14ac:dyDescent="0.45">
      <c r="H63" s="26"/>
      <c r="Q63" s="26"/>
    </row>
    <row r="64" spans="8:17" ht="14.25" customHeight="1" x14ac:dyDescent="0.45">
      <c r="H64" s="26"/>
      <c r="Q64" s="26"/>
    </row>
    <row r="65" spans="8:17" ht="14.25" customHeight="1" x14ac:dyDescent="0.45">
      <c r="H65" s="26"/>
      <c r="Q65" s="26"/>
    </row>
    <row r="66" spans="8:17" ht="14.25" customHeight="1" x14ac:dyDescent="0.45">
      <c r="H66" s="26"/>
      <c r="Q66" s="26"/>
    </row>
    <row r="67" spans="8:17" ht="14.25" customHeight="1" x14ac:dyDescent="0.45">
      <c r="H67" s="26"/>
      <c r="Q67" s="26"/>
    </row>
    <row r="68" spans="8:17" ht="14.25" customHeight="1" x14ac:dyDescent="0.45">
      <c r="H68" s="26"/>
      <c r="Q68" s="26"/>
    </row>
    <row r="69" spans="8:17" ht="14.25" customHeight="1" x14ac:dyDescent="0.45">
      <c r="H69" s="26"/>
      <c r="Q69" s="26"/>
    </row>
    <row r="70" spans="8:17" ht="14.25" customHeight="1" x14ac:dyDescent="0.45">
      <c r="H70" s="26"/>
      <c r="Q70" s="26"/>
    </row>
    <row r="71" spans="8:17" ht="14.25" customHeight="1" x14ac:dyDescent="0.45">
      <c r="H71" s="26"/>
      <c r="Q71" s="26"/>
    </row>
    <row r="72" spans="8:17" ht="14.25" customHeight="1" x14ac:dyDescent="0.45">
      <c r="H72" s="26"/>
      <c r="Q72" s="26"/>
    </row>
    <row r="73" spans="8:17" ht="14.25" customHeight="1" x14ac:dyDescent="0.45">
      <c r="H73" s="26"/>
      <c r="Q73" s="26"/>
    </row>
    <row r="74" spans="8:17" ht="14.25" customHeight="1" x14ac:dyDescent="0.45">
      <c r="H74" s="26"/>
      <c r="Q74" s="26"/>
    </row>
    <row r="75" spans="8:17" ht="14.25" customHeight="1" x14ac:dyDescent="0.45">
      <c r="H75" s="26"/>
      <c r="Q75" s="26"/>
    </row>
    <row r="76" spans="8:17" ht="14.25" customHeight="1" x14ac:dyDescent="0.45">
      <c r="H76" s="26"/>
      <c r="Q76" s="26"/>
    </row>
    <row r="77" spans="8:17" ht="14.25" customHeight="1" x14ac:dyDescent="0.45">
      <c r="H77" s="26"/>
      <c r="Q77" s="26"/>
    </row>
    <row r="78" spans="8:17" ht="14.25" customHeight="1" x14ac:dyDescent="0.45">
      <c r="H78" s="26"/>
      <c r="Q78" s="26"/>
    </row>
    <row r="79" spans="8:17" ht="14.25" customHeight="1" x14ac:dyDescent="0.45">
      <c r="H79" s="26"/>
      <c r="Q79" s="26"/>
    </row>
    <row r="80" spans="8:17" ht="14.25" customHeight="1" x14ac:dyDescent="0.45">
      <c r="H80" s="26"/>
      <c r="Q80" s="26"/>
    </row>
    <row r="81" spans="8:17" ht="14.25" customHeight="1" x14ac:dyDescent="0.45">
      <c r="H81" s="26"/>
      <c r="Q81" s="26"/>
    </row>
    <row r="82" spans="8:17" ht="14.25" customHeight="1" x14ac:dyDescent="0.45">
      <c r="H82" s="26"/>
      <c r="Q82" s="26"/>
    </row>
    <row r="83" spans="8:17" ht="14.25" customHeight="1" x14ac:dyDescent="0.45">
      <c r="H83" s="26"/>
      <c r="Q83" s="26"/>
    </row>
    <row r="84" spans="8:17" ht="14.25" customHeight="1" x14ac:dyDescent="0.45">
      <c r="H84" s="26"/>
      <c r="Q84" s="26"/>
    </row>
    <row r="85" spans="8:17" ht="14.25" customHeight="1" x14ac:dyDescent="0.45">
      <c r="H85" s="26"/>
      <c r="Q85" s="26"/>
    </row>
    <row r="86" spans="8:17" ht="14.25" customHeight="1" x14ac:dyDescent="0.45">
      <c r="H86" s="26"/>
      <c r="Q86" s="26"/>
    </row>
    <row r="87" spans="8:17" ht="14.25" customHeight="1" x14ac:dyDescent="0.45">
      <c r="H87" s="26"/>
      <c r="Q87" s="26"/>
    </row>
    <row r="88" spans="8:17" ht="14.25" customHeight="1" x14ac:dyDescent="0.45">
      <c r="H88" s="26"/>
      <c r="Q88" s="26"/>
    </row>
    <row r="89" spans="8:17" ht="14.25" customHeight="1" x14ac:dyDescent="0.45">
      <c r="H89" s="26"/>
      <c r="Q89" s="26"/>
    </row>
    <row r="90" spans="8:17" ht="14.25" customHeight="1" x14ac:dyDescent="0.45">
      <c r="H90" s="26"/>
      <c r="Q90" s="26"/>
    </row>
    <row r="91" spans="8:17" ht="14.25" customHeight="1" x14ac:dyDescent="0.45">
      <c r="H91" s="26"/>
      <c r="Q91" s="26"/>
    </row>
    <row r="92" spans="8:17" ht="14.25" customHeight="1" x14ac:dyDescent="0.45">
      <c r="H92" s="26"/>
      <c r="Q92" s="26"/>
    </row>
    <row r="93" spans="8:17" ht="14.25" customHeight="1" x14ac:dyDescent="0.45">
      <c r="H93" s="26"/>
      <c r="Q93" s="26"/>
    </row>
    <row r="94" spans="8:17" ht="14.25" customHeight="1" x14ac:dyDescent="0.45">
      <c r="H94" s="26"/>
      <c r="Q94" s="26"/>
    </row>
    <row r="95" spans="8:17" ht="14.25" customHeight="1" x14ac:dyDescent="0.45">
      <c r="H95" s="26"/>
      <c r="Q95" s="26"/>
    </row>
    <row r="96" spans="8:17" ht="14.25" customHeight="1" x14ac:dyDescent="0.45">
      <c r="H96" s="26"/>
      <c r="Q96" s="26"/>
    </row>
    <row r="97" spans="8:17" ht="14.25" customHeight="1" x14ac:dyDescent="0.45">
      <c r="H97" s="26"/>
      <c r="Q97" s="26"/>
    </row>
    <row r="98" spans="8:17" ht="14.25" customHeight="1" x14ac:dyDescent="0.45">
      <c r="H98" s="26"/>
      <c r="Q98" s="26"/>
    </row>
    <row r="99" spans="8:17" ht="14.25" customHeight="1" x14ac:dyDescent="0.45">
      <c r="H99" s="26"/>
      <c r="Q99" s="26"/>
    </row>
    <row r="100" spans="8:17" ht="14.25" customHeight="1" x14ac:dyDescent="0.45">
      <c r="H100" s="26"/>
      <c r="Q100" s="26"/>
    </row>
    <row r="101" spans="8:17" ht="14.25" customHeight="1" x14ac:dyDescent="0.45">
      <c r="H101" s="26"/>
      <c r="Q101" s="26"/>
    </row>
    <row r="102" spans="8:17" ht="14.25" customHeight="1" x14ac:dyDescent="0.45">
      <c r="H102" s="26"/>
      <c r="Q102" s="26"/>
    </row>
    <row r="103" spans="8:17" ht="14.25" customHeight="1" x14ac:dyDescent="0.45">
      <c r="H103" s="26"/>
      <c r="Q103" s="26"/>
    </row>
    <row r="104" spans="8:17" ht="14.25" customHeight="1" x14ac:dyDescent="0.45">
      <c r="H104" s="26"/>
      <c r="Q104" s="26"/>
    </row>
    <row r="105" spans="8:17" ht="14.25" customHeight="1" x14ac:dyDescent="0.45">
      <c r="H105" s="26"/>
      <c r="Q105" s="26"/>
    </row>
    <row r="106" spans="8:17" ht="14.25" customHeight="1" x14ac:dyDescent="0.45">
      <c r="H106" s="26"/>
      <c r="Q106" s="26"/>
    </row>
    <row r="107" spans="8:17" ht="14.25" customHeight="1" x14ac:dyDescent="0.45">
      <c r="H107" s="26"/>
      <c r="Q107" s="26"/>
    </row>
    <row r="108" spans="8:17" ht="14.25" customHeight="1" x14ac:dyDescent="0.45">
      <c r="H108" s="26"/>
      <c r="Q108" s="26"/>
    </row>
    <row r="109" spans="8:17" ht="14.25" customHeight="1" x14ac:dyDescent="0.45">
      <c r="H109" s="26"/>
      <c r="Q109" s="26"/>
    </row>
    <row r="110" spans="8:17" ht="14.25" customHeight="1" x14ac:dyDescent="0.45">
      <c r="H110" s="26"/>
      <c r="Q110" s="26"/>
    </row>
    <row r="111" spans="8:17" ht="14.25" customHeight="1" x14ac:dyDescent="0.45">
      <c r="H111" s="26"/>
      <c r="Q111" s="26"/>
    </row>
    <row r="112" spans="8:17" ht="14.25" customHeight="1" x14ac:dyDescent="0.45">
      <c r="H112" s="26"/>
      <c r="Q112" s="26"/>
    </row>
    <row r="113" spans="8:17" ht="14.25" customHeight="1" x14ac:dyDescent="0.45">
      <c r="H113" s="26"/>
      <c r="Q113" s="26"/>
    </row>
    <row r="114" spans="8:17" ht="14.25" customHeight="1" x14ac:dyDescent="0.45">
      <c r="H114" s="26"/>
      <c r="Q114" s="26"/>
    </row>
    <row r="115" spans="8:17" ht="14.25" customHeight="1" x14ac:dyDescent="0.45">
      <c r="H115" s="26"/>
      <c r="Q115" s="26"/>
    </row>
    <row r="116" spans="8:17" ht="14.25" customHeight="1" x14ac:dyDescent="0.45">
      <c r="H116" s="26"/>
      <c r="Q116" s="26"/>
    </row>
    <row r="117" spans="8:17" ht="14.25" customHeight="1" x14ac:dyDescent="0.45">
      <c r="H117" s="26"/>
      <c r="Q117" s="26"/>
    </row>
    <row r="118" spans="8:17" ht="14.25" customHeight="1" x14ac:dyDescent="0.45">
      <c r="H118" s="26"/>
      <c r="Q118" s="26"/>
    </row>
    <row r="119" spans="8:17" ht="14.25" customHeight="1" x14ac:dyDescent="0.45">
      <c r="H119" s="26"/>
      <c r="Q119" s="26"/>
    </row>
    <row r="120" spans="8:17" ht="14.25" customHeight="1" x14ac:dyDescent="0.45">
      <c r="H120" s="26"/>
      <c r="Q120" s="26"/>
    </row>
    <row r="121" spans="8:17" ht="14.25" customHeight="1" x14ac:dyDescent="0.45">
      <c r="H121" s="26"/>
      <c r="Q121" s="26"/>
    </row>
    <row r="122" spans="8:17" ht="14.25" customHeight="1" x14ac:dyDescent="0.45">
      <c r="H122" s="26"/>
      <c r="Q122" s="26"/>
    </row>
    <row r="123" spans="8:17" ht="14.25" customHeight="1" x14ac:dyDescent="0.45">
      <c r="H123" s="26"/>
      <c r="Q123" s="26"/>
    </row>
    <row r="124" spans="8:17" ht="14.25" customHeight="1" x14ac:dyDescent="0.45">
      <c r="H124" s="26"/>
      <c r="Q124" s="26"/>
    </row>
    <row r="125" spans="8:17" ht="14.25" customHeight="1" x14ac:dyDescent="0.45">
      <c r="H125" s="26"/>
      <c r="Q125" s="26"/>
    </row>
    <row r="126" spans="8:17" ht="14.25" customHeight="1" x14ac:dyDescent="0.45">
      <c r="H126" s="26"/>
      <c r="Q126" s="26"/>
    </row>
    <row r="127" spans="8:17" ht="14.25" customHeight="1" x14ac:dyDescent="0.45">
      <c r="H127" s="26"/>
      <c r="Q127" s="26"/>
    </row>
    <row r="128" spans="8:17" ht="14.25" customHeight="1" x14ac:dyDescent="0.45">
      <c r="H128" s="26"/>
      <c r="Q128" s="26"/>
    </row>
    <row r="129" spans="8:17" ht="14.25" customHeight="1" x14ac:dyDescent="0.45">
      <c r="H129" s="26"/>
      <c r="Q129" s="26"/>
    </row>
    <row r="130" spans="8:17" ht="14.25" customHeight="1" x14ac:dyDescent="0.45">
      <c r="H130" s="26"/>
      <c r="Q130" s="26"/>
    </row>
    <row r="131" spans="8:17" ht="14.25" customHeight="1" x14ac:dyDescent="0.45">
      <c r="H131" s="26"/>
      <c r="Q131" s="26"/>
    </row>
    <row r="132" spans="8:17" ht="14.25" customHeight="1" x14ac:dyDescent="0.45">
      <c r="H132" s="26"/>
      <c r="Q132" s="26"/>
    </row>
    <row r="133" spans="8:17" ht="14.25" customHeight="1" x14ac:dyDescent="0.45">
      <c r="H133" s="26"/>
      <c r="Q133" s="26"/>
    </row>
    <row r="134" spans="8:17" ht="14.25" customHeight="1" x14ac:dyDescent="0.45">
      <c r="H134" s="26"/>
      <c r="Q134" s="26"/>
    </row>
    <row r="135" spans="8:17" ht="14.25" customHeight="1" x14ac:dyDescent="0.45">
      <c r="H135" s="26"/>
      <c r="Q135" s="26"/>
    </row>
    <row r="136" spans="8:17" ht="14.25" customHeight="1" x14ac:dyDescent="0.45">
      <c r="H136" s="26"/>
      <c r="Q136" s="26"/>
    </row>
    <row r="137" spans="8:17" ht="14.25" customHeight="1" x14ac:dyDescent="0.45">
      <c r="H137" s="26"/>
      <c r="Q137" s="26"/>
    </row>
    <row r="138" spans="8:17" ht="14.25" customHeight="1" x14ac:dyDescent="0.45">
      <c r="H138" s="26"/>
      <c r="Q138" s="26"/>
    </row>
    <row r="139" spans="8:17" ht="14.25" customHeight="1" x14ac:dyDescent="0.45">
      <c r="H139" s="26"/>
      <c r="Q139" s="26"/>
    </row>
    <row r="140" spans="8:17" ht="14.25" customHeight="1" x14ac:dyDescent="0.45">
      <c r="H140" s="26"/>
      <c r="Q140" s="26"/>
    </row>
    <row r="141" spans="8:17" ht="14.25" customHeight="1" x14ac:dyDescent="0.45">
      <c r="H141" s="26"/>
      <c r="Q141" s="26"/>
    </row>
    <row r="142" spans="8:17" ht="14.25" customHeight="1" x14ac:dyDescent="0.45">
      <c r="H142" s="26"/>
      <c r="Q142" s="26"/>
    </row>
    <row r="143" spans="8:17" ht="14.25" customHeight="1" x14ac:dyDescent="0.45">
      <c r="H143" s="26"/>
      <c r="Q143" s="26"/>
    </row>
    <row r="144" spans="8:17" ht="14.25" customHeight="1" x14ac:dyDescent="0.45">
      <c r="H144" s="26"/>
      <c r="Q144" s="26"/>
    </row>
    <row r="145" spans="8:17" ht="14.25" customHeight="1" x14ac:dyDescent="0.45">
      <c r="H145" s="26"/>
      <c r="Q145" s="26"/>
    </row>
    <row r="146" spans="8:17" ht="14.25" customHeight="1" x14ac:dyDescent="0.45">
      <c r="H146" s="26"/>
      <c r="Q146" s="26"/>
    </row>
    <row r="147" spans="8:17" ht="14.25" customHeight="1" x14ac:dyDescent="0.45">
      <c r="H147" s="26"/>
      <c r="Q147" s="26"/>
    </row>
    <row r="148" spans="8:17" ht="14.25" customHeight="1" x14ac:dyDescent="0.45">
      <c r="H148" s="26"/>
      <c r="Q148" s="26"/>
    </row>
    <row r="149" spans="8:17" ht="14.25" customHeight="1" x14ac:dyDescent="0.45">
      <c r="H149" s="26"/>
      <c r="Q149" s="26"/>
    </row>
    <row r="150" spans="8:17" ht="14.25" customHeight="1" x14ac:dyDescent="0.45">
      <c r="H150" s="26"/>
      <c r="Q150" s="26"/>
    </row>
    <row r="151" spans="8:17" ht="14.25" customHeight="1" x14ac:dyDescent="0.45">
      <c r="H151" s="26"/>
      <c r="Q151" s="26"/>
    </row>
    <row r="152" spans="8:17" ht="14.25" customHeight="1" x14ac:dyDescent="0.45">
      <c r="H152" s="26"/>
      <c r="Q152" s="26"/>
    </row>
    <row r="153" spans="8:17" ht="14.25" customHeight="1" x14ac:dyDescent="0.45">
      <c r="H153" s="26"/>
      <c r="Q153" s="26"/>
    </row>
    <row r="154" spans="8:17" ht="14.25" customHeight="1" x14ac:dyDescent="0.45">
      <c r="H154" s="26"/>
      <c r="Q154" s="26"/>
    </row>
    <row r="155" spans="8:17" ht="14.25" customHeight="1" x14ac:dyDescent="0.45">
      <c r="H155" s="26"/>
      <c r="Q155" s="26"/>
    </row>
    <row r="156" spans="8:17" ht="14.25" customHeight="1" x14ac:dyDescent="0.45">
      <c r="H156" s="26"/>
      <c r="Q156" s="26"/>
    </row>
    <row r="157" spans="8:17" ht="14.25" customHeight="1" x14ac:dyDescent="0.45">
      <c r="H157" s="26"/>
      <c r="Q157" s="26"/>
    </row>
    <row r="158" spans="8:17" ht="14.25" customHeight="1" x14ac:dyDescent="0.45">
      <c r="H158" s="26"/>
      <c r="Q158" s="26"/>
    </row>
    <row r="159" spans="8:17" ht="14.25" customHeight="1" x14ac:dyDescent="0.45">
      <c r="H159" s="26"/>
      <c r="Q159" s="26"/>
    </row>
    <row r="160" spans="8:17" ht="14.25" customHeight="1" x14ac:dyDescent="0.45">
      <c r="H160" s="26"/>
      <c r="Q160" s="26"/>
    </row>
    <row r="161" spans="8:17" ht="14.25" customHeight="1" x14ac:dyDescent="0.45">
      <c r="H161" s="26"/>
      <c r="Q161" s="26"/>
    </row>
    <row r="162" spans="8:17" ht="14.25" customHeight="1" x14ac:dyDescent="0.45">
      <c r="H162" s="26"/>
      <c r="Q162" s="26"/>
    </row>
    <row r="163" spans="8:17" ht="14.25" customHeight="1" x14ac:dyDescent="0.45">
      <c r="H163" s="26"/>
      <c r="Q163" s="26"/>
    </row>
    <row r="164" spans="8:17" ht="14.25" customHeight="1" x14ac:dyDescent="0.45">
      <c r="H164" s="26"/>
      <c r="Q164" s="26"/>
    </row>
    <row r="165" spans="8:17" ht="14.25" customHeight="1" x14ac:dyDescent="0.45">
      <c r="H165" s="26"/>
      <c r="Q165" s="26"/>
    </row>
    <row r="166" spans="8:17" ht="14.25" customHeight="1" x14ac:dyDescent="0.45">
      <c r="H166" s="26"/>
      <c r="Q166" s="26"/>
    </row>
    <row r="167" spans="8:17" ht="14.25" customHeight="1" x14ac:dyDescent="0.45">
      <c r="H167" s="26"/>
      <c r="Q167" s="26"/>
    </row>
    <row r="168" spans="8:17" ht="14.25" customHeight="1" x14ac:dyDescent="0.45">
      <c r="H168" s="26"/>
      <c r="Q168" s="26"/>
    </row>
    <row r="169" spans="8:17" ht="14.25" customHeight="1" x14ac:dyDescent="0.45">
      <c r="H169" s="26"/>
      <c r="Q169" s="26"/>
    </row>
    <row r="170" spans="8:17" ht="14.25" customHeight="1" x14ac:dyDescent="0.45">
      <c r="H170" s="26"/>
      <c r="Q170" s="26"/>
    </row>
    <row r="171" spans="8:17" ht="14.25" customHeight="1" x14ac:dyDescent="0.45">
      <c r="H171" s="26"/>
      <c r="Q171" s="26"/>
    </row>
    <row r="172" spans="8:17" ht="14.25" customHeight="1" x14ac:dyDescent="0.45">
      <c r="H172" s="26"/>
      <c r="Q172" s="26"/>
    </row>
    <row r="173" spans="8:17" ht="14.25" customHeight="1" x14ac:dyDescent="0.45">
      <c r="H173" s="26"/>
      <c r="Q173" s="26"/>
    </row>
    <row r="174" spans="8:17" ht="14.25" customHeight="1" x14ac:dyDescent="0.45">
      <c r="H174" s="26"/>
      <c r="Q174" s="26"/>
    </row>
    <row r="175" spans="8:17" ht="14.25" customHeight="1" x14ac:dyDescent="0.45">
      <c r="H175" s="26"/>
      <c r="Q175" s="26"/>
    </row>
    <row r="176" spans="8:17" ht="14.25" customHeight="1" x14ac:dyDescent="0.45">
      <c r="H176" s="26"/>
      <c r="Q176" s="26"/>
    </row>
    <row r="177" spans="8:17" ht="14.25" customHeight="1" x14ac:dyDescent="0.45">
      <c r="H177" s="26"/>
      <c r="Q177" s="26"/>
    </row>
    <row r="178" spans="8:17" ht="14.25" customHeight="1" x14ac:dyDescent="0.45">
      <c r="H178" s="26"/>
      <c r="Q178" s="26"/>
    </row>
    <row r="179" spans="8:17" ht="14.25" customHeight="1" x14ac:dyDescent="0.45">
      <c r="H179" s="26"/>
      <c r="Q179" s="26"/>
    </row>
    <row r="180" spans="8:17" ht="14.25" customHeight="1" x14ac:dyDescent="0.45">
      <c r="H180" s="26"/>
      <c r="Q180" s="26"/>
    </row>
    <row r="181" spans="8:17" ht="14.25" customHeight="1" x14ac:dyDescent="0.45">
      <c r="H181" s="26"/>
      <c r="Q181" s="26"/>
    </row>
    <row r="182" spans="8:17" ht="14.25" customHeight="1" x14ac:dyDescent="0.45">
      <c r="H182" s="26"/>
      <c r="Q182" s="26"/>
    </row>
    <row r="183" spans="8:17" ht="14.25" customHeight="1" x14ac:dyDescent="0.45">
      <c r="H183" s="26"/>
      <c r="Q183" s="26"/>
    </row>
    <row r="184" spans="8:17" ht="14.25" customHeight="1" x14ac:dyDescent="0.45">
      <c r="H184" s="26"/>
      <c r="Q184" s="26"/>
    </row>
    <row r="185" spans="8:17" ht="14.25" customHeight="1" x14ac:dyDescent="0.45">
      <c r="H185" s="26"/>
      <c r="Q185" s="26"/>
    </row>
    <row r="186" spans="8:17" ht="14.25" customHeight="1" x14ac:dyDescent="0.45">
      <c r="H186" s="26"/>
      <c r="Q186" s="26"/>
    </row>
    <row r="187" spans="8:17" ht="14.25" customHeight="1" x14ac:dyDescent="0.45">
      <c r="H187" s="26"/>
      <c r="Q187" s="26"/>
    </row>
    <row r="188" spans="8:17" ht="14.25" customHeight="1" x14ac:dyDescent="0.45">
      <c r="H188" s="26"/>
      <c r="Q188" s="26"/>
    </row>
    <row r="189" spans="8:17" ht="14.25" customHeight="1" x14ac:dyDescent="0.45">
      <c r="H189" s="26"/>
      <c r="Q189" s="26"/>
    </row>
    <row r="190" spans="8:17" ht="14.25" customHeight="1" x14ac:dyDescent="0.45">
      <c r="H190" s="26"/>
      <c r="Q190" s="26"/>
    </row>
    <row r="191" spans="8:17" ht="14.25" customHeight="1" x14ac:dyDescent="0.45">
      <c r="H191" s="26"/>
      <c r="Q191" s="26"/>
    </row>
    <row r="192" spans="8:17" ht="14.25" customHeight="1" x14ac:dyDescent="0.45">
      <c r="H192" s="26"/>
      <c r="Q192" s="26"/>
    </row>
    <row r="193" spans="8:17" ht="14.25" customHeight="1" x14ac:dyDescent="0.45">
      <c r="H193" s="26"/>
      <c r="Q193" s="26"/>
    </row>
    <row r="194" spans="8:17" ht="14.25" customHeight="1" x14ac:dyDescent="0.45">
      <c r="H194" s="26"/>
      <c r="Q194" s="26"/>
    </row>
    <row r="195" spans="8:17" ht="14.25" customHeight="1" x14ac:dyDescent="0.45">
      <c r="H195" s="26"/>
      <c r="Q195" s="26"/>
    </row>
    <row r="196" spans="8:17" ht="14.25" customHeight="1" x14ac:dyDescent="0.45">
      <c r="H196" s="26"/>
      <c r="Q196" s="26"/>
    </row>
    <row r="197" spans="8:17" ht="14.25" customHeight="1" x14ac:dyDescent="0.45">
      <c r="H197" s="26"/>
      <c r="Q197" s="26"/>
    </row>
    <row r="198" spans="8:17" ht="14.25" customHeight="1" x14ac:dyDescent="0.45">
      <c r="H198" s="26"/>
      <c r="Q198" s="26"/>
    </row>
    <row r="199" spans="8:17" ht="14.25" customHeight="1" x14ac:dyDescent="0.45">
      <c r="H199" s="26"/>
      <c r="Q199" s="26"/>
    </row>
    <row r="200" spans="8:17" ht="14.25" customHeight="1" x14ac:dyDescent="0.45">
      <c r="H200" s="26"/>
      <c r="Q200" s="26"/>
    </row>
    <row r="201" spans="8:17" ht="14.25" customHeight="1" x14ac:dyDescent="0.45">
      <c r="H201" s="26"/>
      <c r="Q201" s="26"/>
    </row>
    <row r="202" spans="8:17" ht="14.25" customHeight="1" x14ac:dyDescent="0.45">
      <c r="H202" s="26"/>
      <c r="Q202" s="26"/>
    </row>
    <row r="203" spans="8:17" ht="14.25" customHeight="1" x14ac:dyDescent="0.45">
      <c r="H203" s="26"/>
      <c r="Q203" s="26"/>
    </row>
    <row r="204" spans="8:17" ht="14.25" customHeight="1" x14ac:dyDescent="0.45">
      <c r="H204" s="26"/>
      <c r="Q204" s="26"/>
    </row>
    <row r="205" spans="8:17" ht="14.25" customHeight="1" x14ac:dyDescent="0.45">
      <c r="H205" s="26"/>
      <c r="Q205" s="26"/>
    </row>
    <row r="206" spans="8:17" ht="14.25" customHeight="1" x14ac:dyDescent="0.45">
      <c r="H206" s="26"/>
      <c r="Q206" s="26"/>
    </row>
    <row r="207" spans="8:17" ht="14.25" customHeight="1" x14ac:dyDescent="0.45">
      <c r="H207" s="26"/>
      <c r="Q207" s="26"/>
    </row>
    <row r="208" spans="8:17" ht="14.25" customHeight="1" x14ac:dyDescent="0.45">
      <c r="H208" s="26"/>
      <c r="Q208" s="26"/>
    </row>
    <row r="209" spans="8:17" ht="14.25" customHeight="1" x14ac:dyDescent="0.45">
      <c r="H209" s="26"/>
      <c r="Q209" s="26"/>
    </row>
    <row r="210" spans="8:17" ht="14.25" customHeight="1" x14ac:dyDescent="0.45">
      <c r="H210" s="26"/>
      <c r="Q210" s="26"/>
    </row>
    <row r="211" spans="8:17" ht="14.25" customHeight="1" x14ac:dyDescent="0.45">
      <c r="H211" s="26"/>
      <c r="Q211" s="26"/>
    </row>
    <row r="212" spans="8:17" ht="14.25" customHeight="1" x14ac:dyDescent="0.45">
      <c r="H212" s="26"/>
      <c r="Q212" s="26"/>
    </row>
    <row r="213" spans="8:17" ht="14.25" customHeight="1" x14ac:dyDescent="0.45">
      <c r="H213" s="26"/>
      <c r="Q213" s="26"/>
    </row>
    <row r="214" spans="8:17" ht="14.25" customHeight="1" x14ac:dyDescent="0.45">
      <c r="H214" s="26"/>
      <c r="Q214" s="26"/>
    </row>
    <row r="215" spans="8:17" ht="14.25" customHeight="1" x14ac:dyDescent="0.45">
      <c r="H215" s="26"/>
      <c r="Q215" s="26"/>
    </row>
    <row r="216" spans="8:17" ht="14.25" customHeight="1" x14ac:dyDescent="0.45">
      <c r="H216" s="26"/>
      <c r="Q216" s="26"/>
    </row>
    <row r="217" spans="8:17" ht="14.25" customHeight="1" x14ac:dyDescent="0.45">
      <c r="H217" s="26"/>
      <c r="Q217" s="26"/>
    </row>
    <row r="218" spans="8:17" ht="14.25" customHeight="1" x14ac:dyDescent="0.45">
      <c r="H218" s="26"/>
      <c r="Q218" s="26"/>
    </row>
    <row r="219" spans="8:17" ht="14.25" customHeight="1" x14ac:dyDescent="0.45">
      <c r="H219" s="26"/>
      <c r="Q219" s="26"/>
    </row>
    <row r="220" spans="8:17" ht="14.25" customHeight="1" x14ac:dyDescent="0.45">
      <c r="H220" s="26"/>
      <c r="Q220" s="26"/>
    </row>
    <row r="221" spans="8:17" ht="14.25" customHeight="1" x14ac:dyDescent="0.45">
      <c r="H221" s="26"/>
      <c r="Q221" s="26"/>
    </row>
    <row r="222" spans="8:17" ht="14.25" customHeight="1" x14ac:dyDescent="0.45">
      <c r="H222" s="26"/>
      <c r="Q222" s="26"/>
    </row>
    <row r="223" spans="8:17" ht="14.25" customHeight="1" x14ac:dyDescent="0.45">
      <c r="H223" s="26"/>
      <c r="Q223" s="26"/>
    </row>
    <row r="224" spans="8:17" ht="14.25" customHeight="1" x14ac:dyDescent="0.45">
      <c r="H224" s="26"/>
      <c r="Q224" s="26"/>
    </row>
    <row r="225" spans="8:17" ht="14.25" customHeight="1" x14ac:dyDescent="0.45">
      <c r="H225" s="26"/>
      <c r="Q225" s="26"/>
    </row>
    <row r="226" spans="8:17" ht="14.25" customHeight="1" x14ac:dyDescent="0.45">
      <c r="H226" s="26"/>
      <c r="Q226" s="26"/>
    </row>
    <row r="227" spans="8:17" ht="14.25" customHeight="1" x14ac:dyDescent="0.45">
      <c r="H227" s="26"/>
      <c r="Q227" s="26"/>
    </row>
    <row r="228" spans="8:17" ht="14.25" customHeight="1" x14ac:dyDescent="0.45">
      <c r="H228" s="26"/>
      <c r="Q228" s="26"/>
    </row>
    <row r="229" spans="8:17" ht="14.25" customHeight="1" x14ac:dyDescent="0.45">
      <c r="H229" s="26"/>
      <c r="Q229" s="26"/>
    </row>
    <row r="230" spans="8:17" ht="14.25" customHeight="1" x14ac:dyDescent="0.45">
      <c r="H230" s="26"/>
      <c r="Q230" s="26"/>
    </row>
    <row r="231" spans="8:17" ht="14.25" customHeight="1" x14ac:dyDescent="0.45">
      <c r="H231" s="26"/>
      <c r="Q231" s="26"/>
    </row>
    <row r="232" spans="8:17" ht="14.25" customHeight="1" x14ac:dyDescent="0.45">
      <c r="H232" s="26"/>
      <c r="Q232" s="26"/>
    </row>
    <row r="233" spans="8:17" ht="14.25" customHeight="1" x14ac:dyDescent="0.45">
      <c r="H233" s="26"/>
      <c r="Q233" s="26"/>
    </row>
    <row r="234" spans="8:17" ht="14.25" customHeight="1" x14ac:dyDescent="0.45">
      <c r="H234" s="26"/>
      <c r="Q234" s="26"/>
    </row>
    <row r="235" spans="8:17" ht="14.25" customHeight="1" x14ac:dyDescent="0.45">
      <c r="H235" s="26"/>
      <c r="Q235" s="26"/>
    </row>
    <row r="236" spans="8:17" ht="14.25" customHeight="1" x14ac:dyDescent="0.45">
      <c r="H236" s="26"/>
      <c r="Q236" s="26"/>
    </row>
    <row r="237" spans="8:17" ht="14.25" customHeight="1" x14ac:dyDescent="0.45">
      <c r="H237" s="26"/>
      <c r="Q237" s="26"/>
    </row>
    <row r="238" spans="8:17" ht="14.25" customHeight="1" x14ac:dyDescent="0.45">
      <c r="H238" s="26"/>
      <c r="Q238" s="26"/>
    </row>
    <row r="239" spans="8:17" ht="14.25" customHeight="1" x14ac:dyDescent="0.45">
      <c r="H239" s="26"/>
      <c r="Q239" s="26"/>
    </row>
    <row r="240" spans="8:17" ht="14.25" customHeight="1" x14ac:dyDescent="0.45">
      <c r="H240" s="26"/>
      <c r="Q240" s="26"/>
    </row>
    <row r="241" spans="8:17" ht="14.25" customHeight="1" x14ac:dyDescent="0.45">
      <c r="H241" s="26"/>
      <c r="Q241" s="26"/>
    </row>
    <row r="242" spans="8:17" ht="14.25" customHeight="1" x14ac:dyDescent="0.45">
      <c r="H242" s="26"/>
      <c r="Q242" s="26"/>
    </row>
    <row r="243" spans="8:17" ht="14.25" customHeight="1" x14ac:dyDescent="0.45">
      <c r="H243" s="26"/>
      <c r="Q243" s="26"/>
    </row>
    <row r="244" spans="8:17" ht="14.25" customHeight="1" x14ac:dyDescent="0.45">
      <c r="H244" s="26"/>
      <c r="Q244" s="26"/>
    </row>
    <row r="245" spans="8:17" ht="14.25" customHeight="1" x14ac:dyDescent="0.45">
      <c r="H245" s="26"/>
      <c r="Q245" s="26"/>
    </row>
    <row r="246" spans="8:17" ht="14.25" customHeight="1" x14ac:dyDescent="0.45">
      <c r="H246" s="26"/>
      <c r="Q246" s="26"/>
    </row>
    <row r="247" spans="8:17" ht="14.25" customHeight="1" x14ac:dyDescent="0.45">
      <c r="H247" s="26"/>
      <c r="Q247" s="26"/>
    </row>
    <row r="248" spans="8:17" ht="14.25" customHeight="1" x14ac:dyDescent="0.45">
      <c r="H248" s="26"/>
      <c r="Q248" s="26"/>
    </row>
    <row r="249" spans="8:17" ht="14.25" customHeight="1" x14ac:dyDescent="0.45">
      <c r="H249" s="26"/>
      <c r="Q249" s="26"/>
    </row>
    <row r="250" spans="8:17" ht="14.25" customHeight="1" x14ac:dyDescent="0.45">
      <c r="H250" s="26"/>
      <c r="Q250" s="26"/>
    </row>
    <row r="251" spans="8:17" ht="14.25" customHeight="1" x14ac:dyDescent="0.45">
      <c r="H251" s="26"/>
      <c r="Q251" s="26"/>
    </row>
    <row r="252" spans="8:17" ht="14.25" customHeight="1" x14ac:dyDescent="0.45">
      <c r="H252" s="26"/>
      <c r="Q252" s="26"/>
    </row>
    <row r="253" spans="8:17" ht="14.25" customHeight="1" x14ac:dyDescent="0.45">
      <c r="H253" s="26"/>
      <c r="Q253" s="26"/>
    </row>
    <row r="254" spans="8:17" ht="14.25" customHeight="1" x14ac:dyDescent="0.45">
      <c r="H254" s="26"/>
      <c r="Q254" s="26"/>
    </row>
    <row r="255" spans="8:17" ht="14.25" customHeight="1" x14ac:dyDescent="0.45">
      <c r="H255" s="26"/>
      <c r="Q255" s="26"/>
    </row>
    <row r="256" spans="8:17" ht="14.25" customHeight="1" x14ac:dyDescent="0.45">
      <c r="H256" s="26"/>
      <c r="Q256" s="26"/>
    </row>
    <row r="257" spans="8:17" ht="14.25" customHeight="1" x14ac:dyDescent="0.45">
      <c r="H257" s="26"/>
      <c r="Q257" s="26"/>
    </row>
    <row r="258" spans="8:17" ht="14.25" customHeight="1" x14ac:dyDescent="0.45">
      <c r="H258" s="26"/>
      <c r="Q258" s="26"/>
    </row>
    <row r="259" spans="8:17" ht="14.25" customHeight="1" x14ac:dyDescent="0.45">
      <c r="H259" s="26"/>
      <c r="Q259" s="26"/>
    </row>
    <row r="260" spans="8:17" ht="14.25" customHeight="1" x14ac:dyDescent="0.45">
      <c r="H260" s="26"/>
      <c r="Q260" s="26"/>
    </row>
    <row r="261" spans="8:17" ht="14.25" customHeight="1" x14ac:dyDescent="0.45">
      <c r="H261" s="26"/>
      <c r="Q261" s="26"/>
    </row>
    <row r="262" spans="8:17" ht="14.25" customHeight="1" x14ac:dyDescent="0.45">
      <c r="H262" s="26"/>
      <c r="Q262" s="26"/>
    </row>
    <row r="263" spans="8:17" ht="14.25" customHeight="1" x14ac:dyDescent="0.45">
      <c r="H263" s="26"/>
      <c r="Q263" s="26"/>
    </row>
    <row r="264" spans="8:17" ht="14.25" customHeight="1" x14ac:dyDescent="0.45">
      <c r="H264" s="26"/>
      <c r="Q264" s="26"/>
    </row>
    <row r="265" spans="8:17" ht="14.25" customHeight="1" x14ac:dyDescent="0.45">
      <c r="H265" s="26"/>
      <c r="Q265" s="26"/>
    </row>
    <row r="266" spans="8:17" ht="14.25" customHeight="1" x14ac:dyDescent="0.45">
      <c r="H266" s="26"/>
      <c r="Q266" s="26"/>
    </row>
    <row r="267" spans="8:17" ht="14.25" customHeight="1" x14ac:dyDescent="0.45">
      <c r="H267" s="26"/>
      <c r="Q267" s="26"/>
    </row>
    <row r="268" spans="8:17" ht="14.25" customHeight="1" x14ac:dyDescent="0.45">
      <c r="H268" s="26"/>
      <c r="Q268" s="26"/>
    </row>
    <row r="269" spans="8:17" ht="14.25" customHeight="1" x14ac:dyDescent="0.45">
      <c r="H269" s="26"/>
      <c r="Q269" s="26"/>
    </row>
    <row r="270" spans="8:17" ht="14.25" customHeight="1" x14ac:dyDescent="0.45">
      <c r="H270" s="26"/>
      <c r="Q270" s="26"/>
    </row>
    <row r="271" spans="8:17" ht="14.25" customHeight="1" x14ac:dyDescent="0.45">
      <c r="H271" s="26"/>
      <c r="Q271" s="26"/>
    </row>
    <row r="272" spans="8:17" ht="14.25" customHeight="1" x14ac:dyDescent="0.45">
      <c r="H272" s="26"/>
      <c r="Q272" s="26"/>
    </row>
    <row r="273" spans="8:17" ht="14.25" customHeight="1" x14ac:dyDescent="0.45">
      <c r="H273" s="26"/>
      <c r="Q273" s="26"/>
    </row>
    <row r="274" spans="8:17" ht="14.25" customHeight="1" x14ac:dyDescent="0.45">
      <c r="H274" s="26"/>
      <c r="Q274" s="26"/>
    </row>
    <row r="275" spans="8:17" ht="14.25" customHeight="1" x14ac:dyDescent="0.45">
      <c r="H275" s="26"/>
      <c r="Q275" s="26"/>
    </row>
    <row r="276" spans="8:17" ht="14.25" customHeight="1" x14ac:dyDescent="0.45">
      <c r="H276" s="26"/>
      <c r="Q276" s="26"/>
    </row>
    <row r="277" spans="8:17" ht="14.25" customHeight="1" x14ac:dyDescent="0.45">
      <c r="H277" s="26"/>
      <c r="Q277" s="26"/>
    </row>
    <row r="278" spans="8:17" ht="14.25" customHeight="1" x14ac:dyDescent="0.45">
      <c r="H278" s="26"/>
      <c r="Q278" s="26"/>
    </row>
    <row r="279" spans="8:17" ht="14.25" customHeight="1" x14ac:dyDescent="0.45">
      <c r="H279" s="26"/>
      <c r="Q279" s="26"/>
    </row>
    <row r="280" spans="8:17" ht="14.25" customHeight="1" x14ac:dyDescent="0.45">
      <c r="H280" s="26"/>
      <c r="Q280" s="26"/>
    </row>
    <row r="281" spans="8:17" ht="14.25" customHeight="1" x14ac:dyDescent="0.45">
      <c r="H281" s="26"/>
      <c r="Q281" s="26"/>
    </row>
    <row r="282" spans="8:17" ht="14.25" customHeight="1" x14ac:dyDescent="0.45">
      <c r="H282" s="26"/>
      <c r="Q282" s="26"/>
    </row>
    <row r="283" spans="8:17" ht="14.25" customHeight="1" x14ac:dyDescent="0.45">
      <c r="H283" s="26"/>
      <c r="Q283" s="26"/>
    </row>
    <row r="284" spans="8:17" ht="14.25" customHeight="1" x14ac:dyDescent="0.45">
      <c r="H284" s="26"/>
      <c r="Q284" s="26"/>
    </row>
    <row r="285" spans="8:17" ht="14.25" customHeight="1" x14ac:dyDescent="0.45">
      <c r="H285" s="26"/>
      <c r="Q285" s="26"/>
    </row>
    <row r="286" spans="8:17" ht="14.25" customHeight="1" x14ac:dyDescent="0.45">
      <c r="H286" s="26"/>
      <c r="Q286" s="26"/>
    </row>
    <row r="287" spans="8:17" ht="14.25" customHeight="1" x14ac:dyDescent="0.45">
      <c r="H287" s="26"/>
      <c r="Q287" s="26"/>
    </row>
    <row r="288" spans="8:17" ht="14.25" customHeight="1" x14ac:dyDescent="0.45">
      <c r="H288" s="26"/>
      <c r="Q288" s="26"/>
    </row>
    <row r="289" spans="8:17" ht="14.25" customHeight="1" x14ac:dyDescent="0.45">
      <c r="H289" s="26"/>
      <c r="Q289" s="26"/>
    </row>
    <row r="290" spans="8:17" ht="14.25" customHeight="1" x14ac:dyDescent="0.45">
      <c r="H290" s="26"/>
      <c r="Q290" s="26"/>
    </row>
    <row r="291" spans="8:17" ht="14.25" customHeight="1" x14ac:dyDescent="0.45">
      <c r="H291" s="26"/>
      <c r="Q291" s="26"/>
    </row>
    <row r="292" spans="8:17" ht="14.25" customHeight="1" x14ac:dyDescent="0.45">
      <c r="H292" s="26"/>
      <c r="Q292" s="26"/>
    </row>
    <row r="293" spans="8:17" ht="14.25" customHeight="1" x14ac:dyDescent="0.45">
      <c r="H293" s="26"/>
      <c r="Q293" s="26"/>
    </row>
    <row r="294" spans="8:17" ht="14.25" customHeight="1" x14ac:dyDescent="0.45">
      <c r="H294" s="26"/>
      <c r="Q294" s="26"/>
    </row>
    <row r="295" spans="8:17" ht="14.25" customHeight="1" x14ac:dyDescent="0.45">
      <c r="H295" s="26"/>
      <c r="Q295" s="26"/>
    </row>
    <row r="296" spans="8:17" ht="14.25" customHeight="1" x14ac:dyDescent="0.45">
      <c r="H296" s="26"/>
      <c r="Q296" s="26"/>
    </row>
    <row r="297" spans="8:17" ht="14.25" customHeight="1" x14ac:dyDescent="0.45">
      <c r="H297" s="26"/>
      <c r="Q297" s="26"/>
    </row>
    <row r="298" spans="8:17" ht="14.25" customHeight="1" x14ac:dyDescent="0.45">
      <c r="H298" s="26"/>
      <c r="Q298" s="26"/>
    </row>
    <row r="299" spans="8:17" ht="14.25" customHeight="1" x14ac:dyDescent="0.45">
      <c r="H299" s="26"/>
      <c r="Q299" s="26"/>
    </row>
    <row r="300" spans="8:17" ht="14.25" customHeight="1" x14ac:dyDescent="0.45">
      <c r="H300" s="26"/>
      <c r="Q300" s="26"/>
    </row>
    <row r="301" spans="8:17" ht="14.25" customHeight="1" x14ac:dyDescent="0.45">
      <c r="H301" s="26"/>
      <c r="Q301" s="26"/>
    </row>
    <row r="302" spans="8:17" ht="14.25" customHeight="1" x14ac:dyDescent="0.45">
      <c r="H302" s="26"/>
      <c r="Q302" s="26"/>
    </row>
    <row r="303" spans="8:17" ht="14.25" customHeight="1" x14ac:dyDescent="0.45">
      <c r="H303" s="26"/>
      <c r="Q303" s="26"/>
    </row>
    <row r="304" spans="8:17" ht="14.25" customHeight="1" x14ac:dyDescent="0.45">
      <c r="H304" s="26"/>
      <c r="Q304" s="26"/>
    </row>
    <row r="305" spans="8:17" ht="14.25" customHeight="1" x14ac:dyDescent="0.45">
      <c r="H305" s="26"/>
      <c r="Q305" s="26"/>
    </row>
    <row r="306" spans="8:17" ht="14.25" customHeight="1" x14ac:dyDescent="0.45">
      <c r="H306" s="26"/>
      <c r="Q306" s="26"/>
    </row>
    <row r="307" spans="8:17" ht="14.25" customHeight="1" x14ac:dyDescent="0.45">
      <c r="H307" s="26"/>
      <c r="Q307" s="26"/>
    </row>
    <row r="308" spans="8:17" ht="14.25" customHeight="1" x14ac:dyDescent="0.45">
      <c r="H308" s="26"/>
      <c r="Q308" s="26"/>
    </row>
    <row r="309" spans="8:17" ht="14.25" customHeight="1" x14ac:dyDescent="0.45">
      <c r="H309" s="26"/>
      <c r="Q309" s="26"/>
    </row>
    <row r="310" spans="8:17" ht="14.25" customHeight="1" x14ac:dyDescent="0.45">
      <c r="H310" s="26"/>
      <c r="Q310" s="26"/>
    </row>
    <row r="311" spans="8:17" ht="14.25" customHeight="1" x14ac:dyDescent="0.45">
      <c r="H311" s="26"/>
      <c r="Q311" s="26"/>
    </row>
    <row r="312" spans="8:17" ht="14.25" customHeight="1" x14ac:dyDescent="0.45">
      <c r="H312" s="26"/>
      <c r="Q312" s="26"/>
    </row>
    <row r="313" spans="8:17" ht="14.25" customHeight="1" x14ac:dyDescent="0.45">
      <c r="H313" s="26"/>
      <c r="Q313" s="26"/>
    </row>
    <row r="314" spans="8:17" ht="14.25" customHeight="1" x14ac:dyDescent="0.45">
      <c r="H314" s="26"/>
      <c r="Q314" s="26"/>
    </row>
    <row r="315" spans="8:17" ht="14.25" customHeight="1" x14ac:dyDescent="0.45">
      <c r="H315" s="26"/>
      <c r="Q315" s="26"/>
    </row>
    <row r="316" spans="8:17" ht="14.25" customHeight="1" x14ac:dyDescent="0.45">
      <c r="H316" s="26"/>
      <c r="Q316" s="26"/>
    </row>
    <row r="317" spans="8:17" ht="14.25" customHeight="1" x14ac:dyDescent="0.45">
      <c r="H317" s="26"/>
      <c r="Q317" s="26"/>
    </row>
    <row r="318" spans="8:17" ht="14.25" customHeight="1" x14ac:dyDescent="0.45">
      <c r="H318" s="26"/>
      <c r="Q318" s="26"/>
    </row>
    <row r="319" spans="8:17" ht="14.25" customHeight="1" x14ac:dyDescent="0.45">
      <c r="H319" s="26"/>
      <c r="Q319" s="26"/>
    </row>
    <row r="320" spans="8:17" ht="14.25" customHeight="1" x14ac:dyDescent="0.45">
      <c r="H320" s="26"/>
      <c r="Q320" s="26"/>
    </row>
    <row r="321" spans="8:17" ht="14.25" customHeight="1" x14ac:dyDescent="0.45">
      <c r="H321" s="26"/>
      <c r="Q321" s="26"/>
    </row>
    <row r="322" spans="8:17" ht="14.25" customHeight="1" x14ac:dyDescent="0.45">
      <c r="H322" s="26"/>
      <c r="Q322" s="26"/>
    </row>
    <row r="323" spans="8:17" ht="14.25" customHeight="1" x14ac:dyDescent="0.45">
      <c r="H323" s="26"/>
      <c r="Q323" s="26"/>
    </row>
    <row r="324" spans="8:17" ht="14.25" customHeight="1" x14ac:dyDescent="0.45">
      <c r="H324" s="26"/>
      <c r="Q324" s="26"/>
    </row>
    <row r="325" spans="8:17" ht="14.25" customHeight="1" x14ac:dyDescent="0.45">
      <c r="H325" s="26"/>
      <c r="Q325" s="26"/>
    </row>
    <row r="326" spans="8:17" ht="14.25" customHeight="1" x14ac:dyDescent="0.45">
      <c r="H326" s="26"/>
      <c r="Q326" s="26"/>
    </row>
    <row r="327" spans="8:17" ht="14.25" customHeight="1" x14ac:dyDescent="0.45">
      <c r="H327" s="26"/>
      <c r="Q327" s="26"/>
    </row>
    <row r="328" spans="8:17" ht="14.25" customHeight="1" x14ac:dyDescent="0.45">
      <c r="H328" s="26"/>
      <c r="Q328" s="26"/>
    </row>
    <row r="329" spans="8:17" ht="14.25" customHeight="1" x14ac:dyDescent="0.45">
      <c r="H329" s="26"/>
      <c r="Q329" s="26"/>
    </row>
    <row r="330" spans="8:17" ht="14.25" customHeight="1" x14ac:dyDescent="0.45">
      <c r="H330" s="26"/>
      <c r="Q330" s="26"/>
    </row>
    <row r="331" spans="8:17" ht="14.25" customHeight="1" x14ac:dyDescent="0.45">
      <c r="H331" s="26"/>
      <c r="Q331" s="26"/>
    </row>
    <row r="332" spans="8:17" ht="14.25" customHeight="1" x14ac:dyDescent="0.45">
      <c r="H332" s="26"/>
      <c r="Q332" s="26"/>
    </row>
    <row r="333" spans="8:17" ht="14.25" customHeight="1" x14ac:dyDescent="0.45">
      <c r="H333" s="26"/>
      <c r="Q333" s="26"/>
    </row>
    <row r="334" spans="8:17" ht="14.25" customHeight="1" x14ac:dyDescent="0.45">
      <c r="H334" s="26"/>
      <c r="Q334" s="26"/>
    </row>
    <row r="335" spans="8:17" ht="14.25" customHeight="1" x14ac:dyDescent="0.45">
      <c r="H335" s="26"/>
      <c r="Q335" s="26"/>
    </row>
    <row r="336" spans="8:17" ht="14.25" customHeight="1" x14ac:dyDescent="0.45">
      <c r="H336" s="26"/>
      <c r="Q336" s="26"/>
    </row>
    <row r="337" spans="8:17" ht="14.25" customHeight="1" x14ac:dyDescent="0.45">
      <c r="H337" s="26"/>
      <c r="Q337" s="26"/>
    </row>
    <row r="338" spans="8:17" ht="14.25" customHeight="1" x14ac:dyDescent="0.45">
      <c r="H338" s="26"/>
      <c r="Q338" s="26"/>
    </row>
    <row r="339" spans="8:17" ht="14.25" customHeight="1" x14ac:dyDescent="0.45">
      <c r="H339" s="26"/>
      <c r="Q339" s="26"/>
    </row>
    <row r="340" spans="8:17" ht="14.25" customHeight="1" x14ac:dyDescent="0.45">
      <c r="H340" s="26"/>
      <c r="Q340" s="26"/>
    </row>
    <row r="341" spans="8:17" ht="14.25" customHeight="1" x14ac:dyDescent="0.45">
      <c r="H341" s="26"/>
      <c r="Q341" s="26"/>
    </row>
    <row r="342" spans="8:17" ht="14.25" customHeight="1" x14ac:dyDescent="0.45">
      <c r="H342" s="26"/>
      <c r="Q342" s="26"/>
    </row>
    <row r="343" spans="8:17" ht="14.25" customHeight="1" x14ac:dyDescent="0.45">
      <c r="H343" s="26"/>
      <c r="Q343" s="26"/>
    </row>
    <row r="344" spans="8:17" ht="14.25" customHeight="1" x14ac:dyDescent="0.45">
      <c r="H344" s="26"/>
      <c r="Q344" s="26"/>
    </row>
    <row r="345" spans="8:17" ht="14.25" customHeight="1" x14ac:dyDescent="0.45">
      <c r="H345" s="26"/>
      <c r="Q345" s="26"/>
    </row>
    <row r="346" spans="8:17" ht="14.25" customHeight="1" x14ac:dyDescent="0.45">
      <c r="H346" s="26"/>
      <c r="Q346" s="26"/>
    </row>
    <row r="347" spans="8:17" ht="14.25" customHeight="1" x14ac:dyDescent="0.45">
      <c r="H347" s="26"/>
      <c r="Q347" s="26"/>
    </row>
    <row r="348" spans="8:17" ht="14.25" customHeight="1" x14ac:dyDescent="0.45">
      <c r="H348" s="26"/>
      <c r="Q348" s="26"/>
    </row>
    <row r="349" spans="8:17" ht="14.25" customHeight="1" x14ac:dyDescent="0.45">
      <c r="H349" s="26"/>
      <c r="Q349" s="26"/>
    </row>
    <row r="350" spans="8:17" ht="14.25" customHeight="1" x14ac:dyDescent="0.45">
      <c r="H350" s="26"/>
      <c r="Q350" s="26"/>
    </row>
    <row r="351" spans="8:17" ht="14.25" customHeight="1" x14ac:dyDescent="0.45">
      <c r="H351" s="26"/>
      <c r="Q351" s="26"/>
    </row>
    <row r="352" spans="8:17" ht="14.25" customHeight="1" x14ac:dyDescent="0.45">
      <c r="H352" s="26"/>
      <c r="Q352" s="26"/>
    </row>
    <row r="353" spans="8:17" ht="14.25" customHeight="1" x14ac:dyDescent="0.45">
      <c r="H353" s="26"/>
      <c r="Q353" s="26"/>
    </row>
    <row r="354" spans="8:17" ht="14.25" customHeight="1" x14ac:dyDescent="0.45">
      <c r="H354" s="26"/>
      <c r="Q354" s="26"/>
    </row>
    <row r="355" spans="8:17" ht="14.25" customHeight="1" x14ac:dyDescent="0.45">
      <c r="H355" s="26"/>
      <c r="Q355" s="26"/>
    </row>
    <row r="356" spans="8:17" ht="14.25" customHeight="1" x14ac:dyDescent="0.45">
      <c r="H356" s="26"/>
      <c r="Q356" s="26"/>
    </row>
    <row r="357" spans="8:17" ht="14.25" customHeight="1" x14ac:dyDescent="0.45">
      <c r="H357" s="26"/>
      <c r="Q357" s="26"/>
    </row>
    <row r="358" spans="8:17" ht="14.25" customHeight="1" x14ac:dyDescent="0.45">
      <c r="H358" s="26"/>
      <c r="Q358" s="26"/>
    </row>
    <row r="359" spans="8:17" ht="14.25" customHeight="1" x14ac:dyDescent="0.45">
      <c r="H359" s="26"/>
      <c r="Q359" s="26"/>
    </row>
    <row r="360" spans="8:17" ht="14.25" customHeight="1" x14ac:dyDescent="0.45">
      <c r="H360" s="26"/>
      <c r="Q360" s="26"/>
    </row>
    <row r="361" spans="8:17" ht="14.25" customHeight="1" x14ac:dyDescent="0.45">
      <c r="H361" s="26"/>
      <c r="Q361" s="26"/>
    </row>
    <row r="362" spans="8:17" ht="14.25" customHeight="1" x14ac:dyDescent="0.45">
      <c r="H362" s="26"/>
      <c r="Q362" s="26"/>
    </row>
    <row r="363" spans="8:17" ht="14.25" customHeight="1" x14ac:dyDescent="0.45">
      <c r="H363" s="26"/>
      <c r="Q363" s="26"/>
    </row>
    <row r="364" spans="8:17" ht="14.25" customHeight="1" x14ac:dyDescent="0.45">
      <c r="H364" s="26"/>
      <c r="Q364" s="26"/>
    </row>
    <row r="365" spans="8:17" ht="14.25" customHeight="1" x14ac:dyDescent="0.45">
      <c r="H365" s="26"/>
      <c r="Q365" s="26"/>
    </row>
    <row r="366" spans="8:17" ht="14.25" customHeight="1" x14ac:dyDescent="0.45">
      <c r="H366" s="26"/>
      <c r="Q366" s="26"/>
    </row>
    <row r="367" spans="8:17" ht="14.25" customHeight="1" x14ac:dyDescent="0.45">
      <c r="H367" s="26"/>
      <c r="Q367" s="26"/>
    </row>
    <row r="368" spans="8:17" ht="14.25" customHeight="1" x14ac:dyDescent="0.45">
      <c r="H368" s="26"/>
      <c r="Q368" s="26"/>
    </row>
    <row r="369" spans="8:17" ht="14.25" customHeight="1" x14ac:dyDescent="0.45">
      <c r="H369" s="26"/>
      <c r="Q369" s="26"/>
    </row>
    <row r="370" spans="8:17" ht="14.25" customHeight="1" x14ac:dyDescent="0.45">
      <c r="H370" s="26"/>
      <c r="Q370" s="26"/>
    </row>
    <row r="371" spans="8:17" ht="14.25" customHeight="1" x14ac:dyDescent="0.45">
      <c r="H371" s="26"/>
      <c r="Q371" s="26"/>
    </row>
    <row r="372" spans="8:17" ht="14.25" customHeight="1" x14ac:dyDescent="0.45">
      <c r="H372" s="26"/>
      <c r="Q372" s="26"/>
    </row>
    <row r="373" spans="8:17" ht="14.25" customHeight="1" x14ac:dyDescent="0.45">
      <c r="H373" s="26"/>
      <c r="Q373" s="26"/>
    </row>
    <row r="374" spans="8:17" ht="14.25" customHeight="1" x14ac:dyDescent="0.45">
      <c r="H374" s="26"/>
      <c r="Q374" s="26"/>
    </row>
    <row r="375" spans="8:17" ht="14.25" customHeight="1" x14ac:dyDescent="0.45">
      <c r="H375" s="26"/>
      <c r="Q375" s="26"/>
    </row>
    <row r="376" spans="8:17" ht="14.25" customHeight="1" x14ac:dyDescent="0.45">
      <c r="H376" s="26"/>
      <c r="Q376" s="26"/>
    </row>
    <row r="377" spans="8:17" ht="14.25" customHeight="1" x14ac:dyDescent="0.45">
      <c r="H377" s="26"/>
      <c r="Q377" s="26"/>
    </row>
    <row r="378" spans="8:17" ht="14.25" customHeight="1" x14ac:dyDescent="0.45">
      <c r="H378" s="26"/>
      <c r="Q378" s="26"/>
    </row>
    <row r="379" spans="8:17" ht="14.25" customHeight="1" x14ac:dyDescent="0.45">
      <c r="H379" s="26"/>
      <c r="Q379" s="26"/>
    </row>
    <row r="380" spans="8:17" ht="14.25" customHeight="1" x14ac:dyDescent="0.45">
      <c r="H380" s="26"/>
      <c r="Q380" s="26"/>
    </row>
    <row r="381" spans="8:17" ht="14.25" customHeight="1" x14ac:dyDescent="0.45">
      <c r="H381" s="26"/>
      <c r="Q381" s="26"/>
    </row>
    <row r="382" spans="8:17" ht="14.25" customHeight="1" x14ac:dyDescent="0.45">
      <c r="H382" s="26"/>
      <c r="Q382" s="26"/>
    </row>
    <row r="383" spans="8:17" ht="14.25" customHeight="1" x14ac:dyDescent="0.45">
      <c r="H383" s="26"/>
      <c r="Q383" s="26"/>
    </row>
    <row r="384" spans="8:17" ht="14.25" customHeight="1" x14ac:dyDescent="0.45">
      <c r="H384" s="26"/>
      <c r="Q384" s="26"/>
    </row>
    <row r="385" spans="8:17" ht="14.25" customHeight="1" x14ac:dyDescent="0.45">
      <c r="H385" s="26"/>
      <c r="Q385" s="26"/>
    </row>
    <row r="386" spans="8:17" ht="14.25" customHeight="1" x14ac:dyDescent="0.45">
      <c r="H386" s="26"/>
      <c r="Q386" s="26"/>
    </row>
    <row r="387" spans="8:17" ht="14.25" customHeight="1" x14ac:dyDescent="0.45">
      <c r="H387" s="26"/>
      <c r="Q387" s="26"/>
    </row>
    <row r="388" spans="8:17" ht="14.25" customHeight="1" x14ac:dyDescent="0.45">
      <c r="H388" s="26"/>
      <c r="Q388" s="26"/>
    </row>
    <row r="389" spans="8:17" ht="14.25" customHeight="1" x14ac:dyDescent="0.45">
      <c r="H389" s="26"/>
      <c r="Q389" s="26"/>
    </row>
    <row r="390" spans="8:17" ht="14.25" customHeight="1" x14ac:dyDescent="0.45">
      <c r="H390" s="26"/>
      <c r="Q390" s="26"/>
    </row>
    <row r="391" spans="8:17" ht="14.25" customHeight="1" x14ac:dyDescent="0.45">
      <c r="H391" s="26"/>
      <c r="Q391" s="26"/>
    </row>
    <row r="392" spans="8:17" ht="14.25" customHeight="1" x14ac:dyDescent="0.45">
      <c r="H392" s="26"/>
      <c r="Q392" s="26"/>
    </row>
    <row r="393" spans="8:17" ht="14.25" customHeight="1" x14ac:dyDescent="0.45">
      <c r="H393" s="26"/>
      <c r="Q393" s="26"/>
    </row>
    <row r="394" spans="8:17" ht="14.25" customHeight="1" x14ac:dyDescent="0.45">
      <c r="H394" s="26"/>
      <c r="Q394" s="26"/>
    </row>
    <row r="395" spans="8:17" ht="14.25" customHeight="1" x14ac:dyDescent="0.45">
      <c r="H395" s="26"/>
      <c r="Q395" s="26"/>
    </row>
    <row r="396" spans="8:17" ht="14.25" customHeight="1" x14ac:dyDescent="0.45">
      <c r="H396" s="26"/>
      <c r="Q396" s="26"/>
    </row>
    <row r="397" spans="8:17" ht="14.25" customHeight="1" x14ac:dyDescent="0.45">
      <c r="H397" s="26"/>
      <c r="Q397" s="26"/>
    </row>
    <row r="398" spans="8:17" ht="14.25" customHeight="1" x14ac:dyDescent="0.45">
      <c r="H398" s="26"/>
      <c r="Q398" s="26"/>
    </row>
    <row r="399" spans="8:17" ht="14.25" customHeight="1" x14ac:dyDescent="0.45">
      <c r="H399" s="26"/>
      <c r="Q399" s="26"/>
    </row>
    <row r="400" spans="8:17" ht="14.25" customHeight="1" x14ac:dyDescent="0.45">
      <c r="H400" s="26"/>
      <c r="Q400" s="26"/>
    </row>
    <row r="401" spans="8:17" ht="14.25" customHeight="1" x14ac:dyDescent="0.45">
      <c r="H401" s="26"/>
      <c r="Q401" s="26"/>
    </row>
    <row r="402" spans="8:17" ht="14.25" customHeight="1" x14ac:dyDescent="0.45">
      <c r="H402" s="26"/>
      <c r="Q402" s="26"/>
    </row>
    <row r="403" spans="8:17" ht="14.25" customHeight="1" x14ac:dyDescent="0.45">
      <c r="H403" s="26"/>
      <c r="Q403" s="26"/>
    </row>
    <row r="404" spans="8:17" ht="14.25" customHeight="1" x14ac:dyDescent="0.45">
      <c r="H404" s="26"/>
      <c r="Q404" s="26"/>
    </row>
    <row r="405" spans="8:17" ht="14.25" customHeight="1" x14ac:dyDescent="0.45">
      <c r="H405" s="26"/>
      <c r="Q405" s="26"/>
    </row>
    <row r="406" spans="8:17" ht="14.25" customHeight="1" x14ac:dyDescent="0.45">
      <c r="H406" s="26"/>
      <c r="Q406" s="26"/>
    </row>
    <row r="407" spans="8:17" ht="14.25" customHeight="1" x14ac:dyDescent="0.45">
      <c r="H407" s="26"/>
      <c r="Q407" s="26"/>
    </row>
    <row r="408" spans="8:17" ht="14.25" customHeight="1" x14ac:dyDescent="0.45">
      <c r="H408" s="26"/>
      <c r="Q408" s="26"/>
    </row>
    <row r="409" spans="8:17" ht="14.25" customHeight="1" x14ac:dyDescent="0.45">
      <c r="H409" s="26"/>
      <c r="Q409" s="26"/>
    </row>
    <row r="410" spans="8:17" ht="14.25" customHeight="1" x14ac:dyDescent="0.45">
      <c r="H410" s="26"/>
      <c r="Q410" s="26"/>
    </row>
    <row r="411" spans="8:17" ht="14.25" customHeight="1" x14ac:dyDescent="0.45">
      <c r="H411" s="26"/>
      <c r="Q411" s="26"/>
    </row>
    <row r="412" spans="8:17" ht="14.25" customHeight="1" x14ac:dyDescent="0.45">
      <c r="H412" s="26"/>
      <c r="Q412" s="26"/>
    </row>
    <row r="413" spans="8:17" ht="14.25" customHeight="1" x14ac:dyDescent="0.45">
      <c r="H413" s="26"/>
      <c r="Q413" s="26"/>
    </row>
    <row r="414" spans="8:17" ht="14.25" customHeight="1" x14ac:dyDescent="0.45">
      <c r="H414" s="26"/>
      <c r="Q414" s="26"/>
    </row>
    <row r="415" spans="8:17" ht="14.25" customHeight="1" x14ac:dyDescent="0.45">
      <c r="H415" s="26"/>
      <c r="Q415" s="26"/>
    </row>
    <row r="416" spans="8:17" ht="14.25" customHeight="1" x14ac:dyDescent="0.45">
      <c r="H416" s="26"/>
      <c r="Q416" s="26"/>
    </row>
    <row r="417" spans="8:17" ht="14.25" customHeight="1" x14ac:dyDescent="0.45">
      <c r="H417" s="26"/>
      <c r="Q417" s="26"/>
    </row>
    <row r="418" spans="8:17" ht="14.25" customHeight="1" x14ac:dyDescent="0.45">
      <c r="H418" s="26"/>
      <c r="Q418" s="26"/>
    </row>
    <row r="419" spans="8:17" ht="14.25" customHeight="1" x14ac:dyDescent="0.45">
      <c r="H419" s="26"/>
      <c r="Q419" s="26"/>
    </row>
    <row r="420" spans="8:17" ht="14.25" customHeight="1" x14ac:dyDescent="0.45">
      <c r="H420" s="26"/>
      <c r="Q420" s="26"/>
    </row>
    <row r="421" spans="8:17" ht="14.25" customHeight="1" x14ac:dyDescent="0.45">
      <c r="H421" s="26"/>
      <c r="Q421" s="26"/>
    </row>
    <row r="422" spans="8:17" ht="14.25" customHeight="1" x14ac:dyDescent="0.45">
      <c r="H422" s="26"/>
      <c r="Q422" s="26"/>
    </row>
    <row r="423" spans="8:17" ht="14.25" customHeight="1" x14ac:dyDescent="0.45">
      <c r="H423" s="26"/>
      <c r="Q423" s="26"/>
    </row>
    <row r="424" spans="8:17" ht="14.25" customHeight="1" x14ac:dyDescent="0.45">
      <c r="H424" s="26"/>
      <c r="Q424" s="26"/>
    </row>
    <row r="425" spans="8:17" ht="14.25" customHeight="1" x14ac:dyDescent="0.45">
      <c r="H425" s="26"/>
      <c r="Q425" s="26"/>
    </row>
    <row r="426" spans="8:17" ht="14.25" customHeight="1" x14ac:dyDescent="0.45">
      <c r="H426" s="26"/>
      <c r="Q426" s="26"/>
    </row>
    <row r="427" spans="8:17" ht="14.25" customHeight="1" x14ac:dyDescent="0.45">
      <c r="H427" s="26"/>
      <c r="Q427" s="26"/>
    </row>
    <row r="428" spans="8:17" ht="14.25" customHeight="1" x14ac:dyDescent="0.45">
      <c r="H428" s="26"/>
      <c r="Q428" s="26"/>
    </row>
    <row r="429" spans="8:17" ht="14.25" customHeight="1" x14ac:dyDescent="0.45">
      <c r="H429" s="26"/>
      <c r="Q429" s="26"/>
    </row>
    <row r="430" spans="8:17" ht="14.25" customHeight="1" x14ac:dyDescent="0.45">
      <c r="H430" s="26"/>
      <c r="Q430" s="26"/>
    </row>
    <row r="431" spans="8:17" ht="14.25" customHeight="1" x14ac:dyDescent="0.45">
      <c r="H431" s="26"/>
      <c r="Q431" s="26"/>
    </row>
    <row r="432" spans="8:17" ht="14.25" customHeight="1" x14ac:dyDescent="0.45">
      <c r="H432" s="26"/>
      <c r="Q432" s="26"/>
    </row>
    <row r="433" spans="8:17" ht="14.25" customHeight="1" x14ac:dyDescent="0.45">
      <c r="H433" s="26"/>
      <c r="Q433" s="26"/>
    </row>
    <row r="434" spans="8:17" ht="14.25" customHeight="1" x14ac:dyDescent="0.45">
      <c r="H434" s="26"/>
      <c r="Q434" s="26"/>
    </row>
    <row r="435" spans="8:17" ht="14.25" customHeight="1" x14ac:dyDescent="0.45">
      <c r="H435" s="26"/>
      <c r="Q435" s="26"/>
    </row>
    <row r="436" spans="8:17" ht="14.25" customHeight="1" x14ac:dyDescent="0.45">
      <c r="H436" s="26"/>
      <c r="Q436" s="26"/>
    </row>
    <row r="437" spans="8:17" ht="14.25" customHeight="1" x14ac:dyDescent="0.45">
      <c r="H437" s="26"/>
      <c r="Q437" s="26"/>
    </row>
    <row r="438" spans="8:17" ht="14.25" customHeight="1" x14ac:dyDescent="0.45">
      <c r="H438" s="26"/>
      <c r="Q438" s="26"/>
    </row>
    <row r="439" spans="8:17" ht="14.25" customHeight="1" x14ac:dyDescent="0.45">
      <c r="H439" s="26"/>
      <c r="Q439" s="26"/>
    </row>
    <row r="440" spans="8:17" ht="14.25" customHeight="1" x14ac:dyDescent="0.45">
      <c r="H440" s="26"/>
      <c r="Q440" s="26"/>
    </row>
    <row r="441" spans="8:17" ht="14.25" customHeight="1" x14ac:dyDescent="0.45">
      <c r="H441" s="26"/>
      <c r="Q441" s="26"/>
    </row>
    <row r="442" spans="8:17" ht="14.25" customHeight="1" x14ac:dyDescent="0.45">
      <c r="H442" s="26"/>
      <c r="Q442" s="26"/>
    </row>
    <row r="443" spans="8:17" ht="14.25" customHeight="1" x14ac:dyDescent="0.45">
      <c r="H443" s="26"/>
      <c r="Q443" s="26"/>
    </row>
    <row r="444" spans="8:17" ht="14.25" customHeight="1" x14ac:dyDescent="0.45">
      <c r="H444" s="26"/>
      <c r="Q444" s="26"/>
    </row>
    <row r="445" spans="8:17" ht="14.25" customHeight="1" x14ac:dyDescent="0.45">
      <c r="H445" s="26"/>
      <c r="Q445" s="26"/>
    </row>
    <row r="446" spans="8:17" ht="14.25" customHeight="1" x14ac:dyDescent="0.45">
      <c r="H446" s="26"/>
      <c r="Q446" s="26"/>
    </row>
    <row r="447" spans="8:17" ht="14.25" customHeight="1" x14ac:dyDescent="0.45">
      <c r="H447" s="26"/>
      <c r="Q447" s="26"/>
    </row>
    <row r="448" spans="8:17" ht="14.25" customHeight="1" x14ac:dyDescent="0.45">
      <c r="H448" s="26"/>
      <c r="Q448" s="26"/>
    </row>
    <row r="449" spans="8:17" ht="14.25" customHeight="1" x14ac:dyDescent="0.45">
      <c r="H449" s="26"/>
      <c r="Q449" s="26"/>
    </row>
    <row r="450" spans="8:17" ht="14.25" customHeight="1" x14ac:dyDescent="0.45">
      <c r="H450" s="26"/>
      <c r="Q450" s="26"/>
    </row>
    <row r="451" spans="8:17" ht="14.25" customHeight="1" x14ac:dyDescent="0.45">
      <c r="H451" s="26"/>
      <c r="Q451" s="26"/>
    </row>
    <row r="452" spans="8:17" ht="14.25" customHeight="1" x14ac:dyDescent="0.45">
      <c r="H452" s="26"/>
      <c r="Q452" s="26"/>
    </row>
    <row r="453" spans="8:17" ht="14.25" customHeight="1" x14ac:dyDescent="0.45">
      <c r="H453" s="26"/>
      <c r="Q453" s="26"/>
    </row>
    <row r="454" spans="8:17" ht="14.25" customHeight="1" x14ac:dyDescent="0.45">
      <c r="H454" s="26"/>
      <c r="Q454" s="26"/>
    </row>
    <row r="455" spans="8:17" ht="14.25" customHeight="1" x14ac:dyDescent="0.45">
      <c r="H455" s="26"/>
      <c r="Q455" s="26"/>
    </row>
    <row r="456" spans="8:17" ht="14.25" customHeight="1" x14ac:dyDescent="0.45">
      <c r="H456" s="26"/>
      <c r="Q456" s="26"/>
    </row>
    <row r="457" spans="8:17" ht="14.25" customHeight="1" x14ac:dyDescent="0.45">
      <c r="H457" s="26"/>
      <c r="Q457" s="26"/>
    </row>
    <row r="458" spans="8:17" ht="14.25" customHeight="1" x14ac:dyDescent="0.45">
      <c r="H458" s="26"/>
      <c r="Q458" s="26"/>
    </row>
    <row r="459" spans="8:17" ht="14.25" customHeight="1" x14ac:dyDescent="0.45">
      <c r="H459" s="26"/>
      <c r="Q459" s="26"/>
    </row>
    <row r="460" spans="8:17" ht="14.25" customHeight="1" x14ac:dyDescent="0.45">
      <c r="H460" s="26"/>
      <c r="Q460" s="26"/>
    </row>
    <row r="461" spans="8:17" ht="14.25" customHeight="1" x14ac:dyDescent="0.45">
      <c r="H461" s="26"/>
      <c r="Q461" s="26"/>
    </row>
    <row r="462" spans="8:17" ht="14.25" customHeight="1" x14ac:dyDescent="0.45">
      <c r="H462" s="26"/>
      <c r="Q462" s="26"/>
    </row>
    <row r="463" spans="8:17" ht="14.25" customHeight="1" x14ac:dyDescent="0.45">
      <c r="H463" s="26"/>
      <c r="Q463" s="26"/>
    </row>
    <row r="464" spans="8:17" ht="14.25" customHeight="1" x14ac:dyDescent="0.45">
      <c r="H464" s="26"/>
      <c r="Q464" s="26"/>
    </row>
    <row r="465" spans="8:17" ht="14.25" customHeight="1" x14ac:dyDescent="0.45">
      <c r="H465" s="26"/>
      <c r="Q465" s="26"/>
    </row>
    <row r="466" spans="8:17" ht="14.25" customHeight="1" x14ac:dyDescent="0.45">
      <c r="H466" s="26"/>
      <c r="Q466" s="26"/>
    </row>
    <row r="467" spans="8:17" ht="14.25" customHeight="1" x14ac:dyDescent="0.45">
      <c r="H467" s="26"/>
      <c r="Q467" s="26"/>
    </row>
    <row r="468" spans="8:17" ht="14.25" customHeight="1" x14ac:dyDescent="0.45">
      <c r="H468" s="26"/>
      <c r="Q468" s="26"/>
    </row>
    <row r="469" spans="8:17" ht="14.25" customHeight="1" x14ac:dyDescent="0.45">
      <c r="H469" s="26"/>
      <c r="Q469" s="26"/>
    </row>
    <row r="470" spans="8:17" ht="14.25" customHeight="1" x14ac:dyDescent="0.45">
      <c r="H470" s="26"/>
      <c r="Q470" s="26"/>
    </row>
    <row r="471" spans="8:17" ht="14.25" customHeight="1" x14ac:dyDescent="0.45">
      <c r="H471" s="26"/>
      <c r="Q471" s="26"/>
    </row>
    <row r="472" spans="8:17" ht="14.25" customHeight="1" x14ac:dyDescent="0.45">
      <c r="H472" s="26"/>
      <c r="Q472" s="26"/>
    </row>
    <row r="473" spans="8:17" ht="14.25" customHeight="1" x14ac:dyDescent="0.45">
      <c r="H473" s="26"/>
      <c r="Q473" s="26"/>
    </row>
    <row r="474" spans="8:17" ht="14.25" customHeight="1" x14ac:dyDescent="0.45">
      <c r="H474" s="26"/>
      <c r="Q474" s="26"/>
    </row>
    <row r="475" spans="8:17" ht="14.25" customHeight="1" x14ac:dyDescent="0.45">
      <c r="H475" s="26"/>
      <c r="Q475" s="26"/>
    </row>
    <row r="476" spans="8:17" ht="14.25" customHeight="1" x14ac:dyDescent="0.45">
      <c r="H476" s="26"/>
      <c r="Q476" s="26"/>
    </row>
    <row r="477" spans="8:17" ht="14.25" customHeight="1" x14ac:dyDescent="0.45">
      <c r="H477" s="26"/>
      <c r="Q477" s="26"/>
    </row>
    <row r="478" spans="8:17" ht="14.25" customHeight="1" x14ac:dyDescent="0.45">
      <c r="H478" s="26"/>
      <c r="Q478" s="26"/>
    </row>
    <row r="479" spans="8:17" ht="14.25" customHeight="1" x14ac:dyDescent="0.45">
      <c r="H479" s="26"/>
      <c r="Q479" s="26"/>
    </row>
    <row r="480" spans="8:17" ht="14.25" customHeight="1" x14ac:dyDescent="0.45">
      <c r="H480" s="26"/>
      <c r="Q480" s="26"/>
    </row>
    <row r="481" spans="8:17" ht="14.25" customHeight="1" x14ac:dyDescent="0.45">
      <c r="H481" s="26"/>
      <c r="Q481" s="26"/>
    </row>
    <row r="482" spans="8:17" ht="14.25" customHeight="1" x14ac:dyDescent="0.45">
      <c r="H482" s="26"/>
      <c r="Q482" s="26"/>
    </row>
    <row r="483" spans="8:17" ht="14.25" customHeight="1" x14ac:dyDescent="0.45">
      <c r="H483" s="26"/>
      <c r="Q483" s="26"/>
    </row>
    <row r="484" spans="8:17" ht="14.25" customHeight="1" x14ac:dyDescent="0.45">
      <c r="H484" s="26"/>
      <c r="Q484" s="26"/>
    </row>
    <row r="485" spans="8:17" ht="14.25" customHeight="1" x14ac:dyDescent="0.45">
      <c r="H485" s="26"/>
      <c r="Q485" s="26"/>
    </row>
    <row r="486" spans="8:17" ht="14.25" customHeight="1" x14ac:dyDescent="0.45">
      <c r="H486" s="26"/>
      <c r="Q486" s="26"/>
    </row>
    <row r="487" spans="8:17" ht="14.25" customHeight="1" x14ac:dyDescent="0.45">
      <c r="H487" s="26"/>
      <c r="Q487" s="26"/>
    </row>
    <row r="488" spans="8:17" ht="14.25" customHeight="1" x14ac:dyDescent="0.45">
      <c r="H488" s="26"/>
      <c r="Q488" s="26"/>
    </row>
    <row r="489" spans="8:17" ht="14.25" customHeight="1" x14ac:dyDescent="0.45">
      <c r="H489" s="26"/>
      <c r="Q489" s="26"/>
    </row>
    <row r="490" spans="8:17" ht="14.25" customHeight="1" x14ac:dyDescent="0.45">
      <c r="H490" s="26"/>
      <c r="Q490" s="26"/>
    </row>
    <row r="491" spans="8:17" ht="14.25" customHeight="1" x14ac:dyDescent="0.45">
      <c r="H491" s="26"/>
      <c r="Q491" s="26"/>
    </row>
    <row r="492" spans="8:17" ht="14.25" customHeight="1" x14ac:dyDescent="0.45">
      <c r="H492" s="26"/>
      <c r="Q492" s="26"/>
    </row>
    <row r="493" spans="8:17" ht="14.25" customHeight="1" x14ac:dyDescent="0.45">
      <c r="H493" s="26"/>
      <c r="Q493" s="26"/>
    </row>
    <row r="494" spans="8:17" ht="14.25" customHeight="1" x14ac:dyDescent="0.45">
      <c r="H494" s="26"/>
      <c r="Q494" s="26"/>
    </row>
    <row r="495" spans="8:17" ht="14.25" customHeight="1" x14ac:dyDescent="0.45">
      <c r="H495" s="26"/>
      <c r="Q495" s="26"/>
    </row>
    <row r="496" spans="8:17" ht="14.25" customHeight="1" x14ac:dyDescent="0.45">
      <c r="H496" s="26"/>
      <c r="Q496" s="26"/>
    </row>
    <row r="497" spans="8:17" ht="14.25" customHeight="1" x14ac:dyDescent="0.45">
      <c r="H497" s="26"/>
      <c r="Q497" s="26"/>
    </row>
    <row r="498" spans="8:17" ht="14.25" customHeight="1" x14ac:dyDescent="0.45">
      <c r="H498" s="26"/>
      <c r="Q498" s="26"/>
    </row>
    <row r="499" spans="8:17" ht="14.25" customHeight="1" x14ac:dyDescent="0.45">
      <c r="H499" s="26"/>
      <c r="Q499" s="26"/>
    </row>
    <row r="500" spans="8:17" ht="14.25" customHeight="1" x14ac:dyDescent="0.45">
      <c r="H500" s="26"/>
      <c r="Q500" s="26"/>
    </row>
    <row r="501" spans="8:17" ht="14.25" customHeight="1" x14ac:dyDescent="0.45">
      <c r="H501" s="26"/>
      <c r="Q501" s="26"/>
    </row>
    <row r="502" spans="8:17" ht="14.25" customHeight="1" x14ac:dyDescent="0.45">
      <c r="H502" s="26"/>
      <c r="Q502" s="26"/>
    </row>
    <row r="503" spans="8:17" ht="14.25" customHeight="1" x14ac:dyDescent="0.45">
      <c r="H503" s="26"/>
      <c r="Q503" s="26"/>
    </row>
    <row r="504" spans="8:17" ht="14.25" customHeight="1" x14ac:dyDescent="0.45">
      <c r="H504" s="26"/>
      <c r="Q504" s="26"/>
    </row>
    <row r="505" spans="8:17" ht="14.25" customHeight="1" x14ac:dyDescent="0.45">
      <c r="H505" s="26"/>
      <c r="Q505" s="26"/>
    </row>
    <row r="506" spans="8:17" ht="14.25" customHeight="1" x14ac:dyDescent="0.45">
      <c r="H506" s="26"/>
      <c r="Q506" s="26"/>
    </row>
    <row r="507" spans="8:17" ht="14.25" customHeight="1" x14ac:dyDescent="0.45">
      <c r="H507" s="26"/>
      <c r="Q507" s="26"/>
    </row>
    <row r="508" spans="8:17" ht="14.25" customHeight="1" x14ac:dyDescent="0.45">
      <c r="H508" s="26"/>
      <c r="Q508" s="26"/>
    </row>
    <row r="509" spans="8:17" ht="14.25" customHeight="1" x14ac:dyDescent="0.45">
      <c r="H509" s="26"/>
      <c r="Q509" s="26"/>
    </row>
    <row r="510" spans="8:17" ht="14.25" customHeight="1" x14ac:dyDescent="0.45">
      <c r="H510" s="26"/>
      <c r="Q510" s="26"/>
    </row>
    <row r="511" spans="8:17" ht="14.25" customHeight="1" x14ac:dyDescent="0.45">
      <c r="H511" s="26"/>
      <c r="Q511" s="26"/>
    </row>
    <row r="512" spans="8:17" ht="14.25" customHeight="1" x14ac:dyDescent="0.45">
      <c r="H512" s="26"/>
      <c r="Q512" s="26"/>
    </row>
    <row r="513" spans="8:17" ht="14.25" customHeight="1" x14ac:dyDescent="0.45">
      <c r="H513" s="26"/>
      <c r="Q513" s="26"/>
    </row>
    <row r="514" spans="8:17" ht="14.25" customHeight="1" x14ac:dyDescent="0.45">
      <c r="H514" s="26"/>
      <c r="Q514" s="26"/>
    </row>
    <row r="515" spans="8:17" ht="14.25" customHeight="1" x14ac:dyDescent="0.45">
      <c r="H515" s="26"/>
      <c r="Q515" s="26"/>
    </row>
    <row r="516" spans="8:17" ht="14.25" customHeight="1" x14ac:dyDescent="0.45">
      <c r="H516" s="26"/>
      <c r="Q516" s="26"/>
    </row>
    <row r="517" spans="8:17" ht="14.25" customHeight="1" x14ac:dyDescent="0.45">
      <c r="H517" s="26"/>
      <c r="Q517" s="26"/>
    </row>
    <row r="518" spans="8:17" ht="14.25" customHeight="1" x14ac:dyDescent="0.45">
      <c r="H518" s="26"/>
      <c r="Q518" s="26"/>
    </row>
    <row r="519" spans="8:17" ht="14.25" customHeight="1" x14ac:dyDescent="0.45">
      <c r="H519" s="26"/>
      <c r="Q519" s="26"/>
    </row>
    <row r="520" spans="8:17" ht="14.25" customHeight="1" x14ac:dyDescent="0.45">
      <c r="H520" s="26"/>
      <c r="Q520" s="26"/>
    </row>
    <row r="521" spans="8:17" ht="14.25" customHeight="1" x14ac:dyDescent="0.45">
      <c r="H521" s="26"/>
      <c r="Q521" s="26"/>
    </row>
    <row r="522" spans="8:17" ht="14.25" customHeight="1" x14ac:dyDescent="0.45">
      <c r="H522" s="26"/>
      <c r="Q522" s="26"/>
    </row>
    <row r="523" spans="8:17" ht="14.25" customHeight="1" x14ac:dyDescent="0.45">
      <c r="H523" s="26"/>
      <c r="Q523" s="26"/>
    </row>
    <row r="524" spans="8:17" ht="14.25" customHeight="1" x14ac:dyDescent="0.45">
      <c r="H524" s="26"/>
      <c r="Q524" s="26"/>
    </row>
    <row r="525" spans="8:17" ht="14.25" customHeight="1" x14ac:dyDescent="0.45">
      <c r="H525" s="26"/>
      <c r="Q525" s="26"/>
    </row>
    <row r="526" spans="8:17" ht="14.25" customHeight="1" x14ac:dyDescent="0.45">
      <c r="H526" s="26"/>
      <c r="Q526" s="26"/>
    </row>
    <row r="527" spans="8:17" ht="14.25" customHeight="1" x14ac:dyDescent="0.45">
      <c r="H527" s="26"/>
      <c r="Q527" s="26"/>
    </row>
    <row r="528" spans="8:17" ht="14.25" customHeight="1" x14ac:dyDescent="0.45">
      <c r="H528" s="26"/>
      <c r="Q528" s="26"/>
    </row>
    <row r="529" spans="8:17" ht="14.25" customHeight="1" x14ac:dyDescent="0.45">
      <c r="H529" s="26"/>
      <c r="Q529" s="26"/>
    </row>
    <row r="530" spans="8:17" ht="14.25" customHeight="1" x14ac:dyDescent="0.45">
      <c r="H530" s="26"/>
      <c r="Q530" s="26"/>
    </row>
    <row r="531" spans="8:17" ht="14.25" customHeight="1" x14ac:dyDescent="0.45">
      <c r="H531" s="26"/>
      <c r="Q531" s="26"/>
    </row>
    <row r="532" spans="8:17" ht="14.25" customHeight="1" x14ac:dyDescent="0.45">
      <c r="H532" s="26"/>
      <c r="Q532" s="26"/>
    </row>
    <row r="533" spans="8:17" ht="14.25" customHeight="1" x14ac:dyDescent="0.45">
      <c r="H533" s="26"/>
      <c r="Q533" s="26"/>
    </row>
    <row r="534" spans="8:17" ht="14.25" customHeight="1" x14ac:dyDescent="0.45">
      <c r="H534" s="26"/>
      <c r="Q534" s="26"/>
    </row>
    <row r="535" spans="8:17" ht="14.25" customHeight="1" x14ac:dyDescent="0.45">
      <c r="H535" s="26"/>
      <c r="Q535" s="26"/>
    </row>
    <row r="536" spans="8:17" ht="14.25" customHeight="1" x14ac:dyDescent="0.45">
      <c r="H536" s="26"/>
      <c r="Q536" s="26"/>
    </row>
    <row r="537" spans="8:17" ht="14.25" customHeight="1" x14ac:dyDescent="0.45">
      <c r="H537" s="26"/>
      <c r="Q537" s="26"/>
    </row>
    <row r="538" spans="8:17" ht="14.25" customHeight="1" x14ac:dyDescent="0.45">
      <c r="H538" s="26"/>
      <c r="Q538" s="26"/>
    </row>
    <row r="539" spans="8:17" ht="14.25" customHeight="1" x14ac:dyDescent="0.45">
      <c r="H539" s="26"/>
      <c r="Q539" s="26"/>
    </row>
    <row r="540" spans="8:17" ht="14.25" customHeight="1" x14ac:dyDescent="0.45">
      <c r="H540" s="26"/>
      <c r="Q540" s="26"/>
    </row>
    <row r="541" spans="8:17" ht="14.25" customHeight="1" x14ac:dyDescent="0.45">
      <c r="H541" s="26"/>
      <c r="Q541" s="26"/>
    </row>
    <row r="542" spans="8:17" ht="14.25" customHeight="1" x14ac:dyDescent="0.45">
      <c r="H542" s="26"/>
      <c r="Q542" s="26"/>
    </row>
    <row r="543" spans="8:17" ht="14.25" customHeight="1" x14ac:dyDescent="0.45">
      <c r="H543" s="26"/>
      <c r="Q543" s="26"/>
    </row>
    <row r="544" spans="8:17" ht="14.25" customHeight="1" x14ac:dyDescent="0.45">
      <c r="H544" s="26"/>
      <c r="Q544" s="26"/>
    </row>
    <row r="545" spans="8:17" ht="14.25" customHeight="1" x14ac:dyDescent="0.45">
      <c r="H545" s="26"/>
      <c r="Q545" s="26"/>
    </row>
    <row r="546" spans="8:17" ht="14.25" customHeight="1" x14ac:dyDescent="0.45">
      <c r="H546" s="26"/>
      <c r="Q546" s="26"/>
    </row>
    <row r="547" spans="8:17" ht="14.25" customHeight="1" x14ac:dyDescent="0.45">
      <c r="H547" s="26"/>
      <c r="Q547" s="26"/>
    </row>
    <row r="548" spans="8:17" ht="14.25" customHeight="1" x14ac:dyDescent="0.45">
      <c r="H548" s="26"/>
      <c r="Q548" s="26"/>
    </row>
    <row r="549" spans="8:17" ht="14.25" customHeight="1" x14ac:dyDescent="0.45">
      <c r="H549" s="26"/>
      <c r="Q549" s="26"/>
    </row>
    <row r="550" spans="8:17" ht="14.25" customHeight="1" x14ac:dyDescent="0.45">
      <c r="H550" s="26"/>
      <c r="Q550" s="26"/>
    </row>
    <row r="551" spans="8:17" ht="14.25" customHeight="1" x14ac:dyDescent="0.45">
      <c r="H551" s="26"/>
      <c r="Q551" s="26"/>
    </row>
    <row r="552" spans="8:17" ht="14.25" customHeight="1" x14ac:dyDescent="0.45">
      <c r="H552" s="26"/>
      <c r="Q552" s="26"/>
    </row>
    <row r="553" spans="8:17" ht="14.25" customHeight="1" x14ac:dyDescent="0.45">
      <c r="H553" s="26"/>
      <c r="Q553" s="26"/>
    </row>
    <row r="554" spans="8:17" ht="14.25" customHeight="1" x14ac:dyDescent="0.45">
      <c r="H554" s="26"/>
      <c r="Q554" s="26"/>
    </row>
    <row r="555" spans="8:17" ht="14.25" customHeight="1" x14ac:dyDescent="0.45">
      <c r="H555" s="26"/>
      <c r="Q555" s="26"/>
    </row>
    <row r="556" spans="8:17" ht="14.25" customHeight="1" x14ac:dyDescent="0.45">
      <c r="H556" s="26"/>
      <c r="Q556" s="26"/>
    </row>
    <row r="557" spans="8:17" ht="14.25" customHeight="1" x14ac:dyDescent="0.45">
      <c r="H557" s="26"/>
      <c r="Q557" s="26"/>
    </row>
    <row r="558" spans="8:17" ht="14.25" customHeight="1" x14ac:dyDescent="0.45">
      <c r="H558" s="26"/>
      <c r="Q558" s="26"/>
    </row>
    <row r="559" spans="8:17" ht="14.25" customHeight="1" x14ac:dyDescent="0.45">
      <c r="H559" s="26"/>
      <c r="Q559" s="26"/>
    </row>
    <row r="560" spans="8:17" ht="14.25" customHeight="1" x14ac:dyDescent="0.45">
      <c r="H560" s="26"/>
      <c r="Q560" s="26"/>
    </row>
    <row r="561" spans="8:17" ht="14.25" customHeight="1" x14ac:dyDescent="0.45">
      <c r="H561" s="26"/>
      <c r="Q561" s="26"/>
    </row>
    <row r="562" spans="8:17" ht="14.25" customHeight="1" x14ac:dyDescent="0.45">
      <c r="H562" s="26"/>
      <c r="Q562" s="26"/>
    </row>
    <row r="563" spans="8:17" ht="14.25" customHeight="1" x14ac:dyDescent="0.45">
      <c r="H563" s="26"/>
      <c r="Q563" s="26"/>
    </row>
    <row r="564" spans="8:17" ht="14.25" customHeight="1" x14ac:dyDescent="0.45">
      <c r="H564" s="26"/>
      <c r="Q564" s="26"/>
    </row>
    <row r="565" spans="8:17" ht="14.25" customHeight="1" x14ac:dyDescent="0.45">
      <c r="H565" s="26"/>
      <c r="Q565" s="26"/>
    </row>
    <row r="566" spans="8:17" ht="14.25" customHeight="1" x14ac:dyDescent="0.45">
      <c r="H566" s="26"/>
      <c r="Q566" s="26"/>
    </row>
    <row r="567" spans="8:17" ht="14.25" customHeight="1" x14ac:dyDescent="0.45">
      <c r="H567" s="26"/>
      <c r="Q567" s="26"/>
    </row>
    <row r="568" spans="8:17" ht="14.25" customHeight="1" x14ac:dyDescent="0.45">
      <c r="H568" s="26"/>
      <c r="Q568" s="26"/>
    </row>
    <row r="569" spans="8:17" ht="14.25" customHeight="1" x14ac:dyDescent="0.45">
      <c r="H569" s="26"/>
      <c r="Q569" s="26"/>
    </row>
    <row r="570" spans="8:17" ht="14.25" customHeight="1" x14ac:dyDescent="0.45">
      <c r="H570" s="26"/>
      <c r="Q570" s="26"/>
    </row>
    <row r="571" spans="8:17" ht="14.25" customHeight="1" x14ac:dyDescent="0.45">
      <c r="H571" s="26"/>
      <c r="Q571" s="26"/>
    </row>
    <row r="572" spans="8:17" ht="14.25" customHeight="1" x14ac:dyDescent="0.45">
      <c r="H572" s="26"/>
      <c r="Q572" s="26"/>
    </row>
    <row r="573" spans="8:17" ht="14.25" customHeight="1" x14ac:dyDescent="0.45">
      <c r="H573" s="26"/>
      <c r="Q573" s="26"/>
    </row>
    <row r="574" spans="8:17" ht="14.25" customHeight="1" x14ac:dyDescent="0.45">
      <c r="H574" s="26"/>
      <c r="Q574" s="26"/>
    </row>
    <row r="575" spans="8:17" ht="14.25" customHeight="1" x14ac:dyDescent="0.45">
      <c r="H575" s="26"/>
      <c r="Q575" s="26"/>
    </row>
    <row r="576" spans="8:17" ht="14.25" customHeight="1" x14ac:dyDescent="0.45">
      <c r="H576" s="26"/>
      <c r="Q576" s="26"/>
    </row>
    <row r="577" spans="8:17" ht="14.25" customHeight="1" x14ac:dyDescent="0.45">
      <c r="H577" s="26"/>
      <c r="Q577" s="26"/>
    </row>
    <row r="578" spans="8:17" ht="14.25" customHeight="1" x14ac:dyDescent="0.45">
      <c r="H578" s="26"/>
      <c r="Q578" s="26"/>
    </row>
    <row r="579" spans="8:17" ht="14.25" customHeight="1" x14ac:dyDescent="0.45">
      <c r="H579" s="26"/>
      <c r="Q579" s="26"/>
    </row>
    <row r="580" spans="8:17" ht="14.25" customHeight="1" x14ac:dyDescent="0.45">
      <c r="H580" s="26"/>
      <c r="Q580" s="26"/>
    </row>
    <row r="581" spans="8:17" ht="14.25" customHeight="1" x14ac:dyDescent="0.45">
      <c r="H581" s="26"/>
      <c r="Q581" s="26"/>
    </row>
    <row r="582" spans="8:17" ht="14.25" customHeight="1" x14ac:dyDescent="0.45">
      <c r="H582" s="26"/>
      <c r="Q582" s="26"/>
    </row>
    <row r="583" spans="8:17" ht="14.25" customHeight="1" x14ac:dyDescent="0.45">
      <c r="H583" s="26"/>
      <c r="Q583" s="26"/>
    </row>
    <row r="584" spans="8:17" ht="14.25" customHeight="1" x14ac:dyDescent="0.45">
      <c r="H584" s="26"/>
      <c r="Q584" s="26"/>
    </row>
    <row r="585" spans="8:17" ht="14.25" customHeight="1" x14ac:dyDescent="0.45">
      <c r="H585" s="26"/>
      <c r="Q585" s="26"/>
    </row>
    <row r="586" spans="8:17" ht="14.25" customHeight="1" x14ac:dyDescent="0.45">
      <c r="H586" s="26"/>
      <c r="Q586" s="26"/>
    </row>
    <row r="587" spans="8:17" ht="14.25" customHeight="1" x14ac:dyDescent="0.45">
      <c r="H587" s="26"/>
      <c r="Q587" s="26"/>
    </row>
    <row r="588" spans="8:17" ht="14.25" customHeight="1" x14ac:dyDescent="0.45">
      <c r="H588" s="26"/>
      <c r="Q588" s="26"/>
    </row>
    <row r="589" spans="8:17" ht="14.25" customHeight="1" x14ac:dyDescent="0.45">
      <c r="H589" s="26"/>
      <c r="Q589" s="26"/>
    </row>
    <row r="590" spans="8:17" ht="14.25" customHeight="1" x14ac:dyDescent="0.45">
      <c r="H590" s="26"/>
      <c r="Q590" s="26"/>
    </row>
    <row r="591" spans="8:17" ht="14.25" customHeight="1" x14ac:dyDescent="0.45">
      <c r="H591" s="26"/>
      <c r="Q591" s="26"/>
    </row>
    <row r="592" spans="8:17" ht="14.25" customHeight="1" x14ac:dyDescent="0.45">
      <c r="H592" s="26"/>
      <c r="Q592" s="26"/>
    </row>
    <row r="593" spans="8:17" ht="14.25" customHeight="1" x14ac:dyDescent="0.45">
      <c r="H593" s="26"/>
      <c r="Q593" s="26"/>
    </row>
    <row r="594" spans="8:17" ht="14.25" customHeight="1" x14ac:dyDescent="0.45">
      <c r="H594" s="26"/>
      <c r="Q594" s="26"/>
    </row>
    <row r="595" spans="8:17" ht="14.25" customHeight="1" x14ac:dyDescent="0.45">
      <c r="H595" s="26"/>
      <c r="Q595" s="26"/>
    </row>
    <row r="596" spans="8:17" ht="14.25" customHeight="1" x14ac:dyDescent="0.45">
      <c r="H596" s="26"/>
      <c r="Q596" s="26"/>
    </row>
    <row r="597" spans="8:17" ht="14.25" customHeight="1" x14ac:dyDescent="0.45">
      <c r="H597" s="26"/>
      <c r="Q597" s="26"/>
    </row>
    <row r="598" spans="8:17" ht="14.25" customHeight="1" x14ac:dyDescent="0.45">
      <c r="H598" s="26"/>
      <c r="Q598" s="26"/>
    </row>
    <row r="599" spans="8:17" ht="14.25" customHeight="1" x14ac:dyDescent="0.45">
      <c r="H599" s="26"/>
      <c r="Q599" s="26"/>
    </row>
    <row r="600" spans="8:17" ht="14.25" customHeight="1" x14ac:dyDescent="0.45">
      <c r="H600" s="26"/>
      <c r="Q600" s="26"/>
    </row>
    <row r="601" spans="8:17" ht="14.25" customHeight="1" x14ac:dyDescent="0.45">
      <c r="H601" s="26"/>
      <c r="Q601" s="26"/>
    </row>
    <row r="602" spans="8:17" ht="14.25" customHeight="1" x14ac:dyDescent="0.45">
      <c r="H602" s="26"/>
      <c r="Q602" s="26"/>
    </row>
    <row r="603" spans="8:17" ht="14.25" customHeight="1" x14ac:dyDescent="0.45">
      <c r="H603" s="26"/>
      <c r="Q603" s="26"/>
    </row>
    <row r="604" spans="8:17" ht="14.25" customHeight="1" x14ac:dyDescent="0.45">
      <c r="H604" s="26"/>
      <c r="Q604" s="26"/>
    </row>
    <row r="605" spans="8:17" ht="14.25" customHeight="1" x14ac:dyDescent="0.45">
      <c r="H605" s="26"/>
      <c r="Q605" s="26"/>
    </row>
    <row r="606" spans="8:17" ht="14.25" customHeight="1" x14ac:dyDescent="0.45">
      <c r="H606" s="26"/>
      <c r="Q606" s="26"/>
    </row>
    <row r="607" spans="8:17" ht="14.25" customHeight="1" x14ac:dyDescent="0.45">
      <c r="H607" s="26"/>
      <c r="Q607" s="26"/>
    </row>
    <row r="608" spans="8:17" ht="14.25" customHeight="1" x14ac:dyDescent="0.45">
      <c r="H608" s="26"/>
      <c r="Q608" s="26"/>
    </row>
    <row r="609" spans="8:17" ht="14.25" customHeight="1" x14ac:dyDescent="0.45">
      <c r="H609" s="26"/>
      <c r="Q609" s="26"/>
    </row>
    <row r="610" spans="8:17" ht="14.25" customHeight="1" x14ac:dyDescent="0.45">
      <c r="H610" s="26"/>
      <c r="Q610" s="26"/>
    </row>
    <row r="611" spans="8:17" ht="14.25" customHeight="1" x14ac:dyDescent="0.45">
      <c r="H611" s="26"/>
      <c r="Q611" s="26"/>
    </row>
    <row r="612" spans="8:17" ht="14.25" customHeight="1" x14ac:dyDescent="0.45">
      <c r="H612" s="26"/>
      <c r="Q612" s="26"/>
    </row>
    <row r="613" spans="8:17" ht="14.25" customHeight="1" x14ac:dyDescent="0.45">
      <c r="H613" s="26"/>
      <c r="Q613" s="26"/>
    </row>
    <row r="614" spans="8:17" ht="14.25" customHeight="1" x14ac:dyDescent="0.45">
      <c r="H614" s="26"/>
      <c r="Q614" s="26"/>
    </row>
    <row r="615" spans="8:17" ht="14.25" customHeight="1" x14ac:dyDescent="0.45">
      <c r="H615" s="26"/>
      <c r="Q615" s="26"/>
    </row>
    <row r="616" spans="8:17" ht="14.25" customHeight="1" x14ac:dyDescent="0.45">
      <c r="H616" s="26"/>
      <c r="Q616" s="26"/>
    </row>
    <row r="617" spans="8:17" ht="14.25" customHeight="1" x14ac:dyDescent="0.45">
      <c r="H617" s="26"/>
      <c r="Q617" s="26"/>
    </row>
    <row r="618" spans="8:17" ht="14.25" customHeight="1" x14ac:dyDescent="0.45">
      <c r="H618" s="26"/>
      <c r="Q618" s="26"/>
    </row>
    <row r="619" spans="8:17" ht="14.25" customHeight="1" x14ac:dyDescent="0.45">
      <c r="H619" s="26"/>
      <c r="Q619" s="26"/>
    </row>
    <row r="620" spans="8:17" ht="14.25" customHeight="1" x14ac:dyDescent="0.45">
      <c r="H620" s="26"/>
      <c r="Q620" s="26"/>
    </row>
    <row r="621" spans="8:17" ht="14.25" customHeight="1" x14ac:dyDescent="0.45">
      <c r="H621" s="26"/>
      <c r="Q621" s="26"/>
    </row>
    <row r="622" spans="8:17" ht="14.25" customHeight="1" x14ac:dyDescent="0.45">
      <c r="H622" s="26"/>
      <c r="Q622" s="26"/>
    </row>
    <row r="623" spans="8:17" ht="14.25" customHeight="1" x14ac:dyDescent="0.45">
      <c r="H623" s="26"/>
      <c r="Q623" s="26"/>
    </row>
    <row r="624" spans="8:17" ht="14.25" customHeight="1" x14ac:dyDescent="0.45">
      <c r="H624" s="26"/>
      <c r="Q624" s="26"/>
    </row>
    <row r="625" spans="8:17" ht="14.25" customHeight="1" x14ac:dyDescent="0.45">
      <c r="H625" s="26"/>
      <c r="Q625" s="26"/>
    </row>
    <row r="626" spans="8:17" ht="14.25" customHeight="1" x14ac:dyDescent="0.45">
      <c r="H626" s="26"/>
      <c r="Q626" s="26"/>
    </row>
    <row r="627" spans="8:17" ht="14.25" customHeight="1" x14ac:dyDescent="0.45">
      <c r="H627" s="26"/>
      <c r="Q627" s="26"/>
    </row>
    <row r="628" spans="8:17" ht="14.25" customHeight="1" x14ac:dyDescent="0.45">
      <c r="H628" s="26"/>
      <c r="Q628" s="26"/>
    </row>
    <row r="629" spans="8:17" ht="14.25" customHeight="1" x14ac:dyDescent="0.45">
      <c r="H629" s="26"/>
      <c r="Q629" s="26"/>
    </row>
    <row r="630" spans="8:17" ht="14.25" customHeight="1" x14ac:dyDescent="0.45">
      <c r="H630" s="26"/>
      <c r="Q630" s="26"/>
    </row>
    <row r="631" spans="8:17" ht="14.25" customHeight="1" x14ac:dyDescent="0.45">
      <c r="H631" s="26"/>
      <c r="Q631" s="26"/>
    </row>
    <row r="632" spans="8:17" ht="14.25" customHeight="1" x14ac:dyDescent="0.45">
      <c r="H632" s="26"/>
      <c r="Q632" s="26"/>
    </row>
    <row r="633" spans="8:17" ht="14.25" customHeight="1" x14ac:dyDescent="0.45">
      <c r="H633" s="26"/>
      <c r="Q633" s="26"/>
    </row>
    <row r="634" spans="8:17" ht="14.25" customHeight="1" x14ac:dyDescent="0.45">
      <c r="H634" s="26"/>
      <c r="Q634" s="26"/>
    </row>
    <row r="635" spans="8:17" ht="14.25" customHeight="1" x14ac:dyDescent="0.45">
      <c r="H635" s="26"/>
      <c r="Q635" s="26"/>
    </row>
    <row r="636" spans="8:17" ht="14.25" customHeight="1" x14ac:dyDescent="0.45">
      <c r="H636" s="26"/>
      <c r="Q636" s="26"/>
    </row>
    <row r="637" spans="8:17" ht="14.25" customHeight="1" x14ac:dyDescent="0.45">
      <c r="H637" s="26"/>
      <c r="Q637" s="26"/>
    </row>
    <row r="638" spans="8:17" ht="14.25" customHeight="1" x14ac:dyDescent="0.45">
      <c r="H638" s="26"/>
      <c r="Q638" s="26"/>
    </row>
    <row r="639" spans="8:17" ht="14.25" customHeight="1" x14ac:dyDescent="0.45">
      <c r="H639" s="26"/>
      <c r="Q639" s="26"/>
    </row>
    <row r="640" spans="8:17" ht="14.25" customHeight="1" x14ac:dyDescent="0.45">
      <c r="H640" s="26"/>
      <c r="Q640" s="26"/>
    </row>
    <row r="641" spans="8:17" ht="14.25" customHeight="1" x14ac:dyDescent="0.45">
      <c r="H641" s="26"/>
      <c r="Q641" s="26"/>
    </row>
    <row r="642" spans="8:17" ht="14.25" customHeight="1" x14ac:dyDescent="0.45">
      <c r="H642" s="26"/>
      <c r="Q642" s="26"/>
    </row>
    <row r="643" spans="8:17" ht="14.25" customHeight="1" x14ac:dyDescent="0.45">
      <c r="H643" s="26"/>
      <c r="Q643" s="26"/>
    </row>
    <row r="644" spans="8:17" ht="14.25" customHeight="1" x14ac:dyDescent="0.45">
      <c r="H644" s="26"/>
      <c r="Q644" s="26"/>
    </row>
    <row r="645" spans="8:17" ht="14.25" customHeight="1" x14ac:dyDescent="0.45">
      <c r="H645" s="26"/>
      <c r="Q645" s="26"/>
    </row>
    <row r="646" spans="8:17" ht="14.25" customHeight="1" x14ac:dyDescent="0.45">
      <c r="H646" s="26"/>
      <c r="Q646" s="26"/>
    </row>
    <row r="647" spans="8:17" ht="14.25" customHeight="1" x14ac:dyDescent="0.45">
      <c r="H647" s="26"/>
      <c r="Q647" s="26"/>
    </row>
    <row r="648" spans="8:17" ht="14.25" customHeight="1" x14ac:dyDescent="0.45">
      <c r="H648" s="26"/>
      <c r="Q648" s="26"/>
    </row>
    <row r="649" spans="8:17" ht="14.25" customHeight="1" x14ac:dyDescent="0.45">
      <c r="H649" s="26"/>
      <c r="Q649" s="26"/>
    </row>
    <row r="650" spans="8:17" ht="14.25" customHeight="1" x14ac:dyDescent="0.45">
      <c r="H650" s="26"/>
      <c r="Q650" s="26"/>
    </row>
    <row r="651" spans="8:17" ht="14.25" customHeight="1" x14ac:dyDescent="0.45">
      <c r="H651" s="26"/>
      <c r="Q651" s="26"/>
    </row>
    <row r="652" spans="8:17" ht="14.25" customHeight="1" x14ac:dyDescent="0.45">
      <c r="H652" s="26"/>
      <c r="Q652" s="26"/>
    </row>
    <row r="653" spans="8:17" ht="14.25" customHeight="1" x14ac:dyDescent="0.45">
      <c r="H653" s="26"/>
      <c r="Q653" s="26"/>
    </row>
    <row r="654" spans="8:17" ht="14.25" customHeight="1" x14ac:dyDescent="0.45">
      <c r="H654" s="26"/>
      <c r="Q654" s="26"/>
    </row>
    <row r="655" spans="8:17" ht="14.25" customHeight="1" x14ac:dyDescent="0.45">
      <c r="H655" s="26"/>
      <c r="Q655" s="26"/>
    </row>
    <row r="656" spans="8:17" ht="14.25" customHeight="1" x14ac:dyDescent="0.45">
      <c r="H656" s="26"/>
      <c r="Q656" s="26"/>
    </row>
    <row r="657" spans="8:17" ht="14.25" customHeight="1" x14ac:dyDescent="0.45">
      <c r="H657" s="26"/>
      <c r="Q657" s="26"/>
    </row>
    <row r="658" spans="8:17" ht="14.25" customHeight="1" x14ac:dyDescent="0.45">
      <c r="H658" s="26"/>
      <c r="Q658" s="26"/>
    </row>
    <row r="659" spans="8:17" ht="14.25" customHeight="1" x14ac:dyDescent="0.45">
      <c r="H659" s="26"/>
      <c r="Q659" s="26"/>
    </row>
    <row r="660" spans="8:17" ht="14.25" customHeight="1" x14ac:dyDescent="0.45">
      <c r="H660" s="26"/>
      <c r="Q660" s="26"/>
    </row>
    <row r="661" spans="8:17" ht="14.25" customHeight="1" x14ac:dyDescent="0.45">
      <c r="H661" s="26"/>
      <c r="Q661" s="26"/>
    </row>
    <row r="662" spans="8:17" ht="14.25" customHeight="1" x14ac:dyDescent="0.45">
      <c r="H662" s="26"/>
      <c r="Q662" s="26"/>
    </row>
    <row r="663" spans="8:17" ht="14.25" customHeight="1" x14ac:dyDescent="0.45">
      <c r="H663" s="26"/>
      <c r="Q663" s="26"/>
    </row>
    <row r="664" spans="8:17" ht="14.25" customHeight="1" x14ac:dyDescent="0.45">
      <c r="H664" s="26"/>
      <c r="Q664" s="26"/>
    </row>
    <row r="665" spans="8:17" ht="14.25" customHeight="1" x14ac:dyDescent="0.45">
      <c r="H665" s="26"/>
      <c r="Q665" s="26"/>
    </row>
    <row r="666" spans="8:17" ht="14.25" customHeight="1" x14ac:dyDescent="0.45">
      <c r="H666" s="26"/>
      <c r="Q666" s="26"/>
    </row>
    <row r="667" spans="8:17" ht="14.25" customHeight="1" x14ac:dyDescent="0.45">
      <c r="H667" s="26"/>
      <c r="Q667" s="26"/>
    </row>
    <row r="668" spans="8:17" ht="14.25" customHeight="1" x14ac:dyDescent="0.45">
      <c r="H668" s="26"/>
      <c r="Q668" s="26"/>
    </row>
    <row r="669" spans="8:17" ht="14.25" customHeight="1" x14ac:dyDescent="0.45">
      <c r="H669" s="26"/>
      <c r="Q669" s="26"/>
    </row>
    <row r="670" spans="8:17" ht="14.25" customHeight="1" x14ac:dyDescent="0.45">
      <c r="H670" s="26"/>
      <c r="Q670" s="26"/>
    </row>
    <row r="671" spans="8:17" ht="14.25" customHeight="1" x14ac:dyDescent="0.45">
      <c r="H671" s="26"/>
      <c r="Q671" s="26"/>
    </row>
    <row r="672" spans="8:17" ht="14.25" customHeight="1" x14ac:dyDescent="0.45">
      <c r="H672" s="26"/>
      <c r="Q672" s="26"/>
    </row>
    <row r="673" spans="8:17" ht="14.25" customHeight="1" x14ac:dyDescent="0.45">
      <c r="H673" s="26"/>
      <c r="Q673" s="26"/>
    </row>
    <row r="674" spans="8:17" ht="14.25" customHeight="1" x14ac:dyDescent="0.45">
      <c r="H674" s="26"/>
      <c r="Q674" s="26"/>
    </row>
    <row r="675" spans="8:17" ht="14.25" customHeight="1" x14ac:dyDescent="0.45">
      <c r="H675" s="26"/>
      <c r="Q675" s="26"/>
    </row>
    <row r="676" spans="8:17" ht="14.25" customHeight="1" x14ac:dyDescent="0.45">
      <c r="H676" s="26"/>
      <c r="Q676" s="26"/>
    </row>
    <row r="677" spans="8:17" ht="14.25" customHeight="1" x14ac:dyDescent="0.45">
      <c r="H677" s="26"/>
      <c r="Q677" s="26"/>
    </row>
    <row r="678" spans="8:17" ht="14.25" customHeight="1" x14ac:dyDescent="0.45">
      <c r="H678" s="26"/>
      <c r="Q678" s="26"/>
    </row>
    <row r="679" spans="8:17" ht="14.25" customHeight="1" x14ac:dyDescent="0.45">
      <c r="H679" s="26"/>
      <c r="Q679" s="26"/>
    </row>
    <row r="680" spans="8:17" ht="14.25" customHeight="1" x14ac:dyDescent="0.45">
      <c r="H680" s="26"/>
      <c r="Q680" s="26"/>
    </row>
    <row r="681" spans="8:17" ht="14.25" customHeight="1" x14ac:dyDescent="0.45">
      <c r="H681" s="26"/>
      <c r="Q681" s="26"/>
    </row>
    <row r="682" spans="8:17" ht="14.25" customHeight="1" x14ac:dyDescent="0.45">
      <c r="H682" s="26"/>
      <c r="Q682" s="26"/>
    </row>
    <row r="683" spans="8:17" ht="14.25" customHeight="1" x14ac:dyDescent="0.45">
      <c r="H683" s="26"/>
      <c r="Q683" s="26"/>
    </row>
    <row r="684" spans="8:17" ht="14.25" customHeight="1" x14ac:dyDescent="0.45">
      <c r="H684" s="26"/>
      <c r="Q684" s="26"/>
    </row>
    <row r="685" spans="8:17" ht="14.25" customHeight="1" x14ac:dyDescent="0.45">
      <c r="H685" s="26"/>
      <c r="Q685" s="26"/>
    </row>
    <row r="686" spans="8:17" ht="14.25" customHeight="1" x14ac:dyDescent="0.45">
      <c r="H686" s="26"/>
      <c r="Q686" s="26"/>
    </row>
    <row r="687" spans="8:17" ht="14.25" customHeight="1" x14ac:dyDescent="0.45">
      <c r="H687" s="26"/>
      <c r="Q687" s="26"/>
    </row>
    <row r="688" spans="8:17" ht="14.25" customHeight="1" x14ac:dyDescent="0.45">
      <c r="H688" s="26"/>
      <c r="Q688" s="26"/>
    </row>
    <row r="689" spans="8:17" ht="14.25" customHeight="1" x14ac:dyDescent="0.45">
      <c r="H689" s="26"/>
      <c r="Q689" s="26"/>
    </row>
    <row r="690" spans="8:17" ht="14.25" customHeight="1" x14ac:dyDescent="0.45">
      <c r="H690" s="26"/>
      <c r="Q690" s="26"/>
    </row>
    <row r="691" spans="8:17" ht="14.25" customHeight="1" x14ac:dyDescent="0.45">
      <c r="H691" s="26"/>
      <c r="Q691" s="26"/>
    </row>
    <row r="692" spans="8:17" ht="14.25" customHeight="1" x14ac:dyDescent="0.45">
      <c r="H692" s="26"/>
      <c r="Q692" s="26"/>
    </row>
    <row r="693" spans="8:17" ht="14.25" customHeight="1" x14ac:dyDescent="0.45">
      <c r="H693" s="26"/>
      <c r="Q693" s="26"/>
    </row>
    <row r="694" spans="8:17" ht="14.25" customHeight="1" x14ac:dyDescent="0.45">
      <c r="H694" s="26"/>
      <c r="Q694" s="26"/>
    </row>
    <row r="695" spans="8:17" ht="14.25" customHeight="1" x14ac:dyDescent="0.45">
      <c r="H695" s="26"/>
      <c r="Q695" s="26"/>
    </row>
    <row r="696" spans="8:17" ht="14.25" customHeight="1" x14ac:dyDescent="0.45">
      <c r="H696" s="26"/>
      <c r="Q696" s="26"/>
    </row>
    <row r="697" spans="8:17" ht="14.25" customHeight="1" x14ac:dyDescent="0.45">
      <c r="H697" s="26"/>
      <c r="Q697" s="26"/>
    </row>
    <row r="698" spans="8:17" ht="14.25" customHeight="1" x14ac:dyDescent="0.45">
      <c r="H698" s="26"/>
      <c r="Q698" s="26"/>
    </row>
    <row r="699" spans="8:17" ht="14.25" customHeight="1" x14ac:dyDescent="0.45">
      <c r="H699" s="26"/>
      <c r="Q699" s="26"/>
    </row>
    <row r="700" spans="8:17" ht="14.25" customHeight="1" x14ac:dyDescent="0.45">
      <c r="H700" s="26"/>
      <c r="Q700" s="26"/>
    </row>
    <row r="701" spans="8:17" ht="14.25" customHeight="1" x14ac:dyDescent="0.45">
      <c r="H701" s="26"/>
      <c r="Q701" s="26"/>
    </row>
    <row r="702" spans="8:17" ht="14.25" customHeight="1" x14ac:dyDescent="0.45">
      <c r="H702" s="26"/>
      <c r="Q702" s="26"/>
    </row>
    <row r="703" spans="8:17" ht="14.25" customHeight="1" x14ac:dyDescent="0.45">
      <c r="H703" s="26"/>
      <c r="Q703" s="26"/>
    </row>
    <row r="704" spans="8:17" ht="14.25" customHeight="1" x14ac:dyDescent="0.45">
      <c r="H704" s="26"/>
      <c r="Q704" s="26"/>
    </row>
    <row r="705" spans="8:17" ht="14.25" customHeight="1" x14ac:dyDescent="0.45">
      <c r="H705" s="26"/>
      <c r="Q705" s="26"/>
    </row>
    <row r="706" spans="8:17" ht="14.25" customHeight="1" x14ac:dyDescent="0.45">
      <c r="H706" s="26"/>
      <c r="Q706" s="26"/>
    </row>
    <row r="707" spans="8:17" ht="14.25" customHeight="1" x14ac:dyDescent="0.45">
      <c r="H707" s="26"/>
      <c r="Q707" s="26"/>
    </row>
    <row r="708" spans="8:17" ht="14.25" customHeight="1" x14ac:dyDescent="0.45">
      <c r="H708" s="26"/>
      <c r="Q708" s="26"/>
    </row>
    <row r="709" spans="8:17" ht="14.25" customHeight="1" x14ac:dyDescent="0.45">
      <c r="H709" s="26"/>
      <c r="Q709" s="26"/>
    </row>
    <row r="710" spans="8:17" ht="14.25" customHeight="1" x14ac:dyDescent="0.45">
      <c r="H710" s="26"/>
      <c r="Q710" s="26"/>
    </row>
    <row r="711" spans="8:17" ht="14.25" customHeight="1" x14ac:dyDescent="0.45">
      <c r="H711" s="26"/>
      <c r="Q711" s="26"/>
    </row>
    <row r="712" spans="8:17" ht="14.25" customHeight="1" x14ac:dyDescent="0.45">
      <c r="H712" s="26"/>
      <c r="Q712" s="26"/>
    </row>
    <row r="713" spans="8:17" ht="14.25" customHeight="1" x14ac:dyDescent="0.45">
      <c r="H713" s="26"/>
      <c r="Q713" s="26"/>
    </row>
    <row r="714" spans="8:17" ht="14.25" customHeight="1" x14ac:dyDescent="0.45">
      <c r="H714" s="26"/>
      <c r="Q714" s="26"/>
    </row>
    <row r="715" spans="8:17" ht="14.25" customHeight="1" x14ac:dyDescent="0.45">
      <c r="H715" s="26"/>
      <c r="Q715" s="26"/>
    </row>
    <row r="716" spans="8:17" ht="14.25" customHeight="1" x14ac:dyDescent="0.45">
      <c r="H716" s="26"/>
      <c r="Q716" s="26"/>
    </row>
    <row r="717" spans="8:17" ht="14.25" customHeight="1" x14ac:dyDescent="0.45">
      <c r="H717" s="26"/>
      <c r="Q717" s="26"/>
    </row>
    <row r="718" spans="8:17" ht="14.25" customHeight="1" x14ac:dyDescent="0.45">
      <c r="H718" s="26"/>
      <c r="Q718" s="26"/>
    </row>
    <row r="719" spans="8:17" ht="14.25" customHeight="1" x14ac:dyDescent="0.45">
      <c r="H719" s="26"/>
      <c r="Q719" s="26"/>
    </row>
    <row r="720" spans="8:17" ht="14.25" customHeight="1" x14ac:dyDescent="0.45">
      <c r="H720" s="26"/>
      <c r="Q720" s="26"/>
    </row>
    <row r="721" spans="8:17" ht="14.25" customHeight="1" x14ac:dyDescent="0.45">
      <c r="H721" s="26"/>
      <c r="Q721" s="26"/>
    </row>
    <row r="722" spans="8:17" ht="14.25" customHeight="1" x14ac:dyDescent="0.45">
      <c r="H722" s="26"/>
      <c r="Q722" s="26"/>
    </row>
    <row r="723" spans="8:17" ht="14.25" customHeight="1" x14ac:dyDescent="0.45">
      <c r="H723" s="26"/>
      <c r="Q723" s="26"/>
    </row>
    <row r="724" spans="8:17" ht="14.25" customHeight="1" x14ac:dyDescent="0.45">
      <c r="H724" s="26"/>
      <c r="Q724" s="26"/>
    </row>
    <row r="725" spans="8:17" ht="14.25" customHeight="1" x14ac:dyDescent="0.45">
      <c r="H725" s="26"/>
      <c r="Q725" s="26"/>
    </row>
    <row r="726" spans="8:17" ht="14.25" customHeight="1" x14ac:dyDescent="0.45">
      <c r="H726" s="26"/>
      <c r="Q726" s="26"/>
    </row>
    <row r="727" spans="8:17" ht="14.25" customHeight="1" x14ac:dyDescent="0.45">
      <c r="H727" s="26"/>
      <c r="Q727" s="26"/>
    </row>
    <row r="728" spans="8:17" ht="14.25" customHeight="1" x14ac:dyDescent="0.45">
      <c r="H728" s="26"/>
      <c r="Q728" s="26"/>
    </row>
    <row r="729" spans="8:17" ht="14.25" customHeight="1" x14ac:dyDescent="0.45">
      <c r="H729" s="26"/>
      <c r="Q729" s="26"/>
    </row>
    <row r="730" spans="8:17" ht="14.25" customHeight="1" x14ac:dyDescent="0.45">
      <c r="H730" s="26"/>
      <c r="Q730" s="26"/>
    </row>
    <row r="731" spans="8:17" ht="14.25" customHeight="1" x14ac:dyDescent="0.45">
      <c r="H731" s="26"/>
      <c r="Q731" s="26"/>
    </row>
    <row r="732" spans="8:17" ht="14.25" customHeight="1" x14ac:dyDescent="0.45">
      <c r="H732" s="26"/>
      <c r="Q732" s="26"/>
    </row>
    <row r="733" spans="8:17" ht="14.25" customHeight="1" x14ac:dyDescent="0.45">
      <c r="H733" s="26"/>
      <c r="Q733" s="26"/>
    </row>
    <row r="734" spans="8:17" ht="14.25" customHeight="1" x14ac:dyDescent="0.45">
      <c r="H734" s="26"/>
      <c r="Q734" s="26"/>
    </row>
    <row r="735" spans="8:17" ht="14.25" customHeight="1" x14ac:dyDescent="0.45">
      <c r="H735" s="26"/>
      <c r="Q735" s="26"/>
    </row>
    <row r="736" spans="8:17" ht="14.25" customHeight="1" x14ac:dyDescent="0.45">
      <c r="H736" s="26"/>
      <c r="Q736" s="26"/>
    </row>
    <row r="737" spans="8:17" ht="14.25" customHeight="1" x14ac:dyDescent="0.45">
      <c r="H737" s="26"/>
      <c r="Q737" s="26"/>
    </row>
    <row r="738" spans="8:17" ht="14.25" customHeight="1" x14ac:dyDescent="0.45">
      <c r="H738" s="26"/>
      <c r="Q738" s="26"/>
    </row>
    <row r="739" spans="8:17" ht="14.25" customHeight="1" x14ac:dyDescent="0.45">
      <c r="H739" s="26"/>
      <c r="Q739" s="26"/>
    </row>
    <row r="740" spans="8:17" ht="14.25" customHeight="1" x14ac:dyDescent="0.45">
      <c r="H740" s="26"/>
      <c r="Q740" s="26"/>
    </row>
    <row r="741" spans="8:17" ht="14.25" customHeight="1" x14ac:dyDescent="0.45">
      <c r="H741" s="26"/>
      <c r="Q741" s="26"/>
    </row>
    <row r="742" spans="8:17" ht="14.25" customHeight="1" x14ac:dyDescent="0.45">
      <c r="H742" s="26"/>
      <c r="Q742" s="26"/>
    </row>
    <row r="743" spans="8:17" ht="14.25" customHeight="1" x14ac:dyDescent="0.45">
      <c r="H743" s="26"/>
      <c r="Q743" s="26"/>
    </row>
    <row r="744" spans="8:17" ht="14.25" customHeight="1" x14ac:dyDescent="0.45">
      <c r="H744" s="26"/>
      <c r="Q744" s="26"/>
    </row>
    <row r="745" spans="8:17" ht="14.25" customHeight="1" x14ac:dyDescent="0.45">
      <c r="H745" s="26"/>
      <c r="Q745" s="26"/>
    </row>
    <row r="746" spans="8:17" ht="14.25" customHeight="1" x14ac:dyDescent="0.45">
      <c r="H746" s="26"/>
      <c r="Q746" s="26"/>
    </row>
    <row r="747" spans="8:17" ht="14.25" customHeight="1" x14ac:dyDescent="0.45">
      <c r="H747" s="26"/>
      <c r="Q747" s="26"/>
    </row>
    <row r="748" spans="8:17" ht="14.25" customHeight="1" x14ac:dyDescent="0.45">
      <c r="H748" s="26"/>
      <c r="Q748" s="26"/>
    </row>
    <row r="749" spans="8:17" ht="14.25" customHeight="1" x14ac:dyDescent="0.45">
      <c r="H749" s="26"/>
      <c r="Q749" s="26"/>
    </row>
    <row r="750" spans="8:17" ht="14.25" customHeight="1" x14ac:dyDescent="0.45">
      <c r="H750" s="26"/>
      <c r="Q750" s="26"/>
    </row>
    <row r="751" spans="8:17" ht="14.25" customHeight="1" x14ac:dyDescent="0.45">
      <c r="H751" s="26"/>
      <c r="Q751" s="26"/>
    </row>
    <row r="752" spans="8:17" ht="14.25" customHeight="1" x14ac:dyDescent="0.45">
      <c r="H752" s="26"/>
      <c r="Q752" s="26"/>
    </row>
    <row r="753" spans="8:17" ht="14.25" customHeight="1" x14ac:dyDescent="0.45">
      <c r="H753" s="26"/>
      <c r="Q753" s="26"/>
    </row>
    <row r="754" spans="8:17" ht="14.25" customHeight="1" x14ac:dyDescent="0.45">
      <c r="H754" s="26"/>
      <c r="Q754" s="26"/>
    </row>
    <row r="755" spans="8:17" ht="14.25" customHeight="1" x14ac:dyDescent="0.45">
      <c r="H755" s="26"/>
      <c r="Q755" s="26"/>
    </row>
    <row r="756" spans="8:17" ht="14.25" customHeight="1" x14ac:dyDescent="0.45">
      <c r="H756" s="26"/>
      <c r="Q756" s="26"/>
    </row>
    <row r="757" spans="8:17" ht="14.25" customHeight="1" x14ac:dyDescent="0.45">
      <c r="H757" s="26"/>
      <c r="Q757" s="26"/>
    </row>
    <row r="758" spans="8:17" ht="14.25" customHeight="1" x14ac:dyDescent="0.45">
      <c r="H758" s="26"/>
      <c r="Q758" s="26"/>
    </row>
    <row r="759" spans="8:17" ht="14.25" customHeight="1" x14ac:dyDescent="0.45">
      <c r="H759" s="26"/>
      <c r="Q759" s="26"/>
    </row>
    <row r="760" spans="8:17" ht="14.25" customHeight="1" x14ac:dyDescent="0.45">
      <c r="H760" s="26"/>
      <c r="Q760" s="26"/>
    </row>
    <row r="761" spans="8:17" ht="14.25" customHeight="1" x14ac:dyDescent="0.45">
      <c r="H761" s="26"/>
      <c r="Q761" s="26"/>
    </row>
    <row r="762" spans="8:17" ht="14.25" customHeight="1" x14ac:dyDescent="0.45">
      <c r="H762" s="26"/>
      <c r="Q762" s="26"/>
    </row>
    <row r="763" spans="8:17" ht="14.25" customHeight="1" x14ac:dyDescent="0.45">
      <c r="H763" s="26"/>
      <c r="Q763" s="26"/>
    </row>
    <row r="764" spans="8:17" ht="14.25" customHeight="1" x14ac:dyDescent="0.45">
      <c r="H764" s="26"/>
      <c r="Q764" s="26"/>
    </row>
    <row r="765" spans="8:17" ht="14.25" customHeight="1" x14ac:dyDescent="0.45">
      <c r="H765" s="26"/>
      <c r="Q765" s="26"/>
    </row>
    <row r="766" spans="8:17" ht="14.25" customHeight="1" x14ac:dyDescent="0.45">
      <c r="H766" s="26"/>
      <c r="Q766" s="26"/>
    </row>
    <row r="767" spans="8:17" ht="14.25" customHeight="1" x14ac:dyDescent="0.45">
      <c r="H767" s="26"/>
      <c r="Q767" s="26"/>
    </row>
    <row r="768" spans="8:17" ht="14.25" customHeight="1" x14ac:dyDescent="0.45">
      <c r="H768" s="26"/>
      <c r="Q768" s="26"/>
    </row>
    <row r="769" spans="8:17" ht="14.25" customHeight="1" x14ac:dyDescent="0.45">
      <c r="H769" s="26"/>
      <c r="Q769" s="26"/>
    </row>
    <row r="770" spans="8:17" ht="14.25" customHeight="1" x14ac:dyDescent="0.45">
      <c r="H770" s="26"/>
      <c r="Q770" s="26"/>
    </row>
    <row r="771" spans="8:17" ht="14.25" customHeight="1" x14ac:dyDescent="0.45">
      <c r="H771" s="26"/>
      <c r="Q771" s="26"/>
    </row>
    <row r="772" spans="8:17" ht="14.25" customHeight="1" x14ac:dyDescent="0.45">
      <c r="H772" s="26"/>
      <c r="Q772" s="26"/>
    </row>
    <row r="773" spans="8:17" ht="14.25" customHeight="1" x14ac:dyDescent="0.45">
      <c r="H773" s="26"/>
      <c r="Q773" s="26"/>
    </row>
    <row r="774" spans="8:17" ht="14.25" customHeight="1" x14ac:dyDescent="0.45">
      <c r="H774" s="26"/>
      <c r="Q774" s="26"/>
    </row>
    <row r="775" spans="8:17" ht="14.25" customHeight="1" x14ac:dyDescent="0.45">
      <c r="H775" s="26"/>
      <c r="Q775" s="26"/>
    </row>
    <row r="776" spans="8:17" ht="14.25" customHeight="1" x14ac:dyDescent="0.45">
      <c r="H776" s="26"/>
      <c r="Q776" s="26"/>
    </row>
    <row r="777" spans="8:17" ht="14.25" customHeight="1" x14ac:dyDescent="0.45">
      <c r="H777" s="26"/>
      <c r="Q777" s="26"/>
    </row>
    <row r="778" spans="8:17" ht="14.25" customHeight="1" x14ac:dyDescent="0.45">
      <c r="H778" s="26"/>
      <c r="Q778" s="26"/>
    </row>
    <row r="779" spans="8:17" ht="14.25" customHeight="1" x14ac:dyDescent="0.45">
      <c r="H779" s="26"/>
      <c r="Q779" s="26"/>
    </row>
    <row r="780" spans="8:17" ht="14.25" customHeight="1" x14ac:dyDescent="0.45">
      <c r="H780" s="26"/>
      <c r="Q780" s="26"/>
    </row>
    <row r="781" spans="8:17" ht="14.25" customHeight="1" x14ac:dyDescent="0.45">
      <c r="H781" s="26"/>
      <c r="Q781" s="26"/>
    </row>
    <row r="782" spans="8:17" ht="14.25" customHeight="1" x14ac:dyDescent="0.45">
      <c r="H782" s="26"/>
      <c r="Q782" s="26"/>
    </row>
    <row r="783" spans="8:17" ht="14.25" customHeight="1" x14ac:dyDescent="0.45">
      <c r="H783" s="26"/>
      <c r="Q783" s="26"/>
    </row>
    <row r="784" spans="8:17" ht="14.25" customHeight="1" x14ac:dyDescent="0.45">
      <c r="H784" s="26"/>
      <c r="Q784" s="26"/>
    </row>
    <row r="785" spans="8:17" ht="14.25" customHeight="1" x14ac:dyDescent="0.45">
      <c r="H785" s="26"/>
      <c r="Q785" s="26"/>
    </row>
    <row r="786" spans="8:17" ht="14.25" customHeight="1" x14ac:dyDescent="0.45">
      <c r="H786" s="26"/>
      <c r="Q786" s="26"/>
    </row>
    <row r="787" spans="8:17" ht="14.25" customHeight="1" x14ac:dyDescent="0.45">
      <c r="H787" s="26"/>
      <c r="Q787" s="26"/>
    </row>
    <row r="788" spans="8:17" ht="14.25" customHeight="1" x14ac:dyDescent="0.45">
      <c r="H788" s="26"/>
      <c r="Q788" s="26"/>
    </row>
    <row r="789" spans="8:17" ht="14.25" customHeight="1" x14ac:dyDescent="0.45">
      <c r="H789" s="26"/>
      <c r="Q789" s="26"/>
    </row>
    <row r="790" spans="8:17" ht="14.25" customHeight="1" x14ac:dyDescent="0.45">
      <c r="H790" s="26"/>
      <c r="Q790" s="26"/>
    </row>
    <row r="791" spans="8:17" ht="14.25" customHeight="1" x14ac:dyDescent="0.45">
      <c r="H791" s="26"/>
      <c r="Q791" s="26"/>
    </row>
    <row r="792" spans="8:17" ht="14.25" customHeight="1" x14ac:dyDescent="0.45">
      <c r="H792" s="26"/>
      <c r="Q792" s="26"/>
    </row>
    <row r="793" spans="8:17" ht="14.25" customHeight="1" x14ac:dyDescent="0.45">
      <c r="H793" s="26"/>
      <c r="Q793" s="26"/>
    </row>
    <row r="794" spans="8:17" ht="14.25" customHeight="1" x14ac:dyDescent="0.45">
      <c r="H794" s="26"/>
      <c r="Q794" s="26"/>
    </row>
    <row r="795" spans="8:17" ht="14.25" customHeight="1" x14ac:dyDescent="0.45">
      <c r="H795" s="26"/>
      <c r="Q795" s="26"/>
    </row>
    <row r="796" spans="8:17" ht="14.25" customHeight="1" x14ac:dyDescent="0.45">
      <c r="H796" s="26"/>
      <c r="Q796" s="26"/>
    </row>
    <row r="797" spans="8:17" ht="14.25" customHeight="1" x14ac:dyDescent="0.45">
      <c r="H797" s="26"/>
      <c r="Q797" s="26"/>
    </row>
    <row r="798" spans="8:17" ht="14.25" customHeight="1" x14ac:dyDescent="0.45">
      <c r="H798" s="26"/>
      <c r="Q798" s="26"/>
    </row>
    <row r="799" spans="8:17" ht="14.25" customHeight="1" x14ac:dyDescent="0.45">
      <c r="H799" s="26"/>
      <c r="Q799" s="26"/>
    </row>
    <row r="800" spans="8:17" ht="14.25" customHeight="1" x14ac:dyDescent="0.45">
      <c r="H800" s="26"/>
      <c r="Q800" s="26"/>
    </row>
    <row r="801" spans="8:17" ht="14.25" customHeight="1" x14ac:dyDescent="0.45">
      <c r="H801" s="26"/>
      <c r="Q801" s="26"/>
    </row>
    <row r="802" spans="8:17" ht="14.25" customHeight="1" x14ac:dyDescent="0.45">
      <c r="H802" s="26"/>
      <c r="Q802" s="26"/>
    </row>
    <row r="803" spans="8:17" ht="14.25" customHeight="1" x14ac:dyDescent="0.45">
      <c r="H803" s="26"/>
      <c r="Q803" s="26"/>
    </row>
    <row r="804" spans="8:17" ht="14.25" customHeight="1" x14ac:dyDescent="0.45">
      <c r="H804" s="26"/>
      <c r="Q804" s="26"/>
    </row>
    <row r="805" spans="8:17" ht="14.25" customHeight="1" x14ac:dyDescent="0.45">
      <c r="H805" s="26"/>
      <c r="Q805" s="26"/>
    </row>
    <row r="806" spans="8:17" ht="14.25" customHeight="1" x14ac:dyDescent="0.45">
      <c r="H806" s="26"/>
      <c r="Q806" s="26"/>
    </row>
    <row r="807" spans="8:17" ht="14.25" customHeight="1" x14ac:dyDescent="0.45">
      <c r="H807" s="26"/>
      <c r="Q807" s="26"/>
    </row>
    <row r="808" spans="8:17" ht="14.25" customHeight="1" x14ac:dyDescent="0.45">
      <c r="H808" s="26"/>
      <c r="Q808" s="26"/>
    </row>
    <row r="809" spans="8:17" ht="14.25" customHeight="1" x14ac:dyDescent="0.45">
      <c r="H809" s="26"/>
      <c r="Q809" s="26"/>
    </row>
    <row r="810" spans="8:17" ht="14.25" customHeight="1" x14ac:dyDescent="0.45">
      <c r="H810" s="26"/>
      <c r="Q810" s="26"/>
    </row>
    <row r="811" spans="8:17" ht="14.25" customHeight="1" x14ac:dyDescent="0.45">
      <c r="H811" s="26"/>
      <c r="Q811" s="26"/>
    </row>
    <row r="812" spans="8:17" ht="14.25" customHeight="1" x14ac:dyDescent="0.45">
      <c r="H812" s="26"/>
      <c r="Q812" s="26"/>
    </row>
    <row r="813" spans="8:17" ht="14.25" customHeight="1" x14ac:dyDescent="0.45">
      <c r="H813" s="26"/>
      <c r="Q813" s="26"/>
    </row>
    <row r="814" spans="8:17" ht="14.25" customHeight="1" x14ac:dyDescent="0.45">
      <c r="H814" s="26"/>
      <c r="Q814" s="26"/>
    </row>
    <row r="815" spans="8:17" ht="14.25" customHeight="1" x14ac:dyDescent="0.45">
      <c r="H815" s="26"/>
      <c r="Q815" s="26"/>
    </row>
    <row r="816" spans="8:17" ht="14.25" customHeight="1" x14ac:dyDescent="0.45">
      <c r="H816" s="26"/>
      <c r="Q816" s="26"/>
    </row>
    <row r="817" spans="8:17" ht="14.25" customHeight="1" x14ac:dyDescent="0.45">
      <c r="H817" s="26"/>
      <c r="Q817" s="26"/>
    </row>
    <row r="818" spans="8:17" ht="14.25" customHeight="1" x14ac:dyDescent="0.45">
      <c r="H818" s="26"/>
      <c r="Q818" s="26"/>
    </row>
    <row r="819" spans="8:17" ht="14.25" customHeight="1" x14ac:dyDescent="0.45">
      <c r="H819" s="26"/>
      <c r="Q819" s="26"/>
    </row>
    <row r="820" spans="8:17" ht="14.25" customHeight="1" x14ac:dyDescent="0.45">
      <c r="H820" s="26"/>
      <c r="Q820" s="26"/>
    </row>
    <row r="821" spans="8:17" ht="14.25" customHeight="1" x14ac:dyDescent="0.45">
      <c r="H821" s="26"/>
      <c r="Q821" s="26"/>
    </row>
    <row r="822" spans="8:17" ht="14.25" customHeight="1" x14ac:dyDescent="0.45">
      <c r="H822" s="26"/>
      <c r="Q822" s="26"/>
    </row>
    <row r="823" spans="8:17" ht="14.25" customHeight="1" x14ac:dyDescent="0.45">
      <c r="H823" s="26"/>
      <c r="Q823" s="26"/>
    </row>
    <row r="824" spans="8:17" ht="14.25" customHeight="1" x14ac:dyDescent="0.45">
      <c r="H824" s="26"/>
      <c r="Q824" s="26"/>
    </row>
    <row r="825" spans="8:17" ht="14.25" customHeight="1" x14ac:dyDescent="0.45">
      <c r="H825" s="26"/>
      <c r="Q825" s="26"/>
    </row>
    <row r="826" spans="8:17" ht="14.25" customHeight="1" x14ac:dyDescent="0.45">
      <c r="H826" s="26"/>
      <c r="Q826" s="26"/>
    </row>
    <row r="827" spans="8:17" ht="14.25" customHeight="1" x14ac:dyDescent="0.45">
      <c r="H827" s="26"/>
      <c r="Q827" s="26"/>
    </row>
    <row r="828" spans="8:17" ht="14.25" customHeight="1" x14ac:dyDescent="0.45">
      <c r="H828" s="26"/>
      <c r="Q828" s="26"/>
    </row>
    <row r="829" spans="8:17" ht="14.25" customHeight="1" x14ac:dyDescent="0.45">
      <c r="H829" s="26"/>
      <c r="Q829" s="26"/>
    </row>
    <row r="830" spans="8:17" ht="14.25" customHeight="1" x14ac:dyDescent="0.45">
      <c r="H830" s="26"/>
      <c r="Q830" s="26"/>
    </row>
    <row r="831" spans="8:17" ht="14.25" customHeight="1" x14ac:dyDescent="0.45">
      <c r="H831" s="26"/>
      <c r="Q831" s="26"/>
    </row>
    <row r="832" spans="8:17" ht="14.25" customHeight="1" x14ac:dyDescent="0.45">
      <c r="H832" s="26"/>
      <c r="Q832" s="26"/>
    </row>
    <row r="833" spans="8:17" ht="14.25" customHeight="1" x14ac:dyDescent="0.45">
      <c r="H833" s="26"/>
      <c r="Q833" s="26"/>
    </row>
    <row r="834" spans="8:17" ht="14.25" customHeight="1" x14ac:dyDescent="0.45">
      <c r="H834" s="26"/>
      <c r="Q834" s="26"/>
    </row>
    <row r="835" spans="8:17" ht="14.25" customHeight="1" x14ac:dyDescent="0.45">
      <c r="H835" s="26"/>
      <c r="Q835" s="26"/>
    </row>
    <row r="836" spans="8:17" ht="14.25" customHeight="1" x14ac:dyDescent="0.45">
      <c r="H836" s="26"/>
      <c r="Q836" s="26"/>
    </row>
    <row r="837" spans="8:17" ht="14.25" customHeight="1" x14ac:dyDescent="0.45">
      <c r="H837" s="26"/>
      <c r="Q837" s="26"/>
    </row>
    <row r="838" spans="8:17" ht="14.25" customHeight="1" x14ac:dyDescent="0.45">
      <c r="H838" s="26"/>
      <c r="Q838" s="26"/>
    </row>
    <row r="839" spans="8:17" ht="14.25" customHeight="1" x14ac:dyDescent="0.45">
      <c r="H839" s="26"/>
      <c r="Q839" s="26"/>
    </row>
    <row r="840" spans="8:17" ht="14.25" customHeight="1" x14ac:dyDescent="0.45">
      <c r="H840" s="26"/>
      <c r="Q840" s="26"/>
    </row>
    <row r="841" spans="8:17" ht="14.25" customHeight="1" x14ac:dyDescent="0.45">
      <c r="H841" s="26"/>
      <c r="Q841" s="26"/>
    </row>
    <row r="842" spans="8:17" ht="14.25" customHeight="1" x14ac:dyDescent="0.45">
      <c r="H842" s="26"/>
      <c r="Q842" s="26"/>
    </row>
    <row r="843" spans="8:17" ht="14.25" customHeight="1" x14ac:dyDescent="0.45">
      <c r="H843" s="26"/>
      <c r="Q843" s="26"/>
    </row>
    <row r="844" spans="8:17" ht="14.25" customHeight="1" x14ac:dyDescent="0.45">
      <c r="H844" s="26"/>
      <c r="Q844" s="26"/>
    </row>
    <row r="845" spans="8:17" ht="14.25" customHeight="1" x14ac:dyDescent="0.45">
      <c r="H845" s="26"/>
      <c r="Q845" s="26"/>
    </row>
    <row r="846" spans="8:17" ht="14.25" customHeight="1" x14ac:dyDescent="0.45">
      <c r="H846" s="26"/>
      <c r="Q846" s="26"/>
    </row>
    <row r="847" spans="8:17" ht="14.25" customHeight="1" x14ac:dyDescent="0.45">
      <c r="H847" s="26"/>
      <c r="Q847" s="26"/>
    </row>
    <row r="848" spans="8:17" ht="14.25" customHeight="1" x14ac:dyDescent="0.45">
      <c r="H848" s="26"/>
      <c r="Q848" s="26"/>
    </row>
    <row r="849" spans="8:17" ht="14.25" customHeight="1" x14ac:dyDescent="0.45">
      <c r="H849" s="26"/>
      <c r="Q849" s="26"/>
    </row>
    <row r="850" spans="8:17" ht="14.25" customHeight="1" x14ac:dyDescent="0.45">
      <c r="H850" s="26"/>
      <c r="Q850" s="26"/>
    </row>
    <row r="851" spans="8:17" ht="14.25" customHeight="1" x14ac:dyDescent="0.45">
      <c r="H851" s="26"/>
      <c r="Q851" s="26"/>
    </row>
    <row r="852" spans="8:17" ht="14.25" customHeight="1" x14ac:dyDescent="0.45">
      <c r="H852" s="26"/>
      <c r="Q852" s="26"/>
    </row>
    <row r="853" spans="8:17" ht="14.25" customHeight="1" x14ac:dyDescent="0.45">
      <c r="H853" s="26"/>
      <c r="Q853" s="26"/>
    </row>
    <row r="854" spans="8:17" ht="14.25" customHeight="1" x14ac:dyDescent="0.45">
      <c r="H854" s="26"/>
      <c r="Q854" s="26"/>
    </row>
    <row r="855" spans="8:17" ht="14.25" customHeight="1" x14ac:dyDescent="0.45">
      <c r="H855" s="26"/>
      <c r="Q855" s="26"/>
    </row>
    <row r="856" spans="8:17" ht="14.25" customHeight="1" x14ac:dyDescent="0.45">
      <c r="H856" s="26"/>
      <c r="Q856" s="26"/>
    </row>
    <row r="857" spans="8:17" ht="14.25" customHeight="1" x14ac:dyDescent="0.45">
      <c r="H857" s="26"/>
      <c r="Q857" s="26"/>
    </row>
    <row r="858" spans="8:17" ht="14.25" customHeight="1" x14ac:dyDescent="0.45">
      <c r="H858" s="26"/>
      <c r="Q858" s="26"/>
    </row>
    <row r="859" spans="8:17" ht="14.25" customHeight="1" x14ac:dyDescent="0.45">
      <c r="H859" s="26"/>
      <c r="Q859" s="26"/>
    </row>
    <row r="860" spans="8:17" ht="14.25" customHeight="1" x14ac:dyDescent="0.45">
      <c r="H860" s="26"/>
      <c r="Q860" s="26"/>
    </row>
    <row r="861" spans="8:17" ht="14.25" customHeight="1" x14ac:dyDescent="0.45">
      <c r="H861" s="26"/>
      <c r="Q861" s="26"/>
    </row>
    <row r="862" spans="8:17" ht="14.25" customHeight="1" x14ac:dyDescent="0.45">
      <c r="H862" s="26"/>
      <c r="Q862" s="26"/>
    </row>
    <row r="863" spans="8:17" ht="14.25" customHeight="1" x14ac:dyDescent="0.45">
      <c r="H863" s="26"/>
      <c r="Q863" s="26"/>
    </row>
    <row r="864" spans="8:17" ht="14.25" customHeight="1" x14ac:dyDescent="0.45">
      <c r="H864" s="26"/>
      <c r="Q864" s="26"/>
    </row>
    <row r="865" spans="8:17" ht="14.25" customHeight="1" x14ac:dyDescent="0.45">
      <c r="H865" s="26"/>
      <c r="Q865" s="26"/>
    </row>
    <row r="866" spans="8:17" ht="14.25" customHeight="1" x14ac:dyDescent="0.45">
      <c r="H866" s="26"/>
      <c r="Q866" s="26"/>
    </row>
    <row r="867" spans="8:17" ht="14.25" customHeight="1" x14ac:dyDescent="0.45">
      <c r="H867" s="26"/>
      <c r="Q867" s="26"/>
    </row>
    <row r="868" spans="8:17" ht="14.25" customHeight="1" x14ac:dyDescent="0.45">
      <c r="H868" s="26"/>
      <c r="Q868" s="26"/>
    </row>
    <row r="869" spans="8:17" ht="14.25" customHeight="1" x14ac:dyDescent="0.45">
      <c r="H869" s="26"/>
      <c r="Q869" s="26"/>
    </row>
    <row r="870" spans="8:17" ht="14.25" customHeight="1" x14ac:dyDescent="0.45">
      <c r="H870" s="26"/>
      <c r="Q870" s="26"/>
    </row>
    <row r="871" spans="8:17" ht="14.25" customHeight="1" x14ac:dyDescent="0.45">
      <c r="H871" s="26"/>
      <c r="Q871" s="26"/>
    </row>
    <row r="872" spans="8:17" ht="14.25" customHeight="1" x14ac:dyDescent="0.45">
      <c r="H872" s="26"/>
      <c r="Q872" s="26"/>
    </row>
    <row r="873" spans="8:17" ht="14.25" customHeight="1" x14ac:dyDescent="0.45">
      <c r="H873" s="26"/>
      <c r="Q873" s="26"/>
    </row>
    <row r="874" spans="8:17" ht="14.25" customHeight="1" x14ac:dyDescent="0.45">
      <c r="H874" s="26"/>
      <c r="Q874" s="26"/>
    </row>
    <row r="875" spans="8:17" ht="14.25" customHeight="1" x14ac:dyDescent="0.45">
      <c r="H875" s="26"/>
      <c r="Q875" s="26"/>
    </row>
    <row r="876" spans="8:17" ht="14.25" customHeight="1" x14ac:dyDescent="0.45">
      <c r="H876" s="26"/>
      <c r="Q876" s="26"/>
    </row>
    <row r="877" spans="8:17" ht="14.25" customHeight="1" x14ac:dyDescent="0.45">
      <c r="H877" s="26"/>
      <c r="Q877" s="26"/>
    </row>
    <row r="878" spans="8:17" ht="14.25" customHeight="1" x14ac:dyDescent="0.45">
      <c r="H878" s="26"/>
      <c r="Q878" s="26"/>
    </row>
    <row r="879" spans="8:17" ht="14.25" customHeight="1" x14ac:dyDescent="0.45">
      <c r="H879" s="26"/>
      <c r="Q879" s="26"/>
    </row>
    <row r="880" spans="8:17" ht="14.25" customHeight="1" x14ac:dyDescent="0.45">
      <c r="H880" s="26"/>
      <c r="Q880" s="26"/>
    </row>
    <row r="881" spans="8:17" ht="14.25" customHeight="1" x14ac:dyDescent="0.45">
      <c r="H881" s="26"/>
      <c r="Q881" s="26"/>
    </row>
    <row r="882" spans="8:17" ht="14.25" customHeight="1" x14ac:dyDescent="0.45">
      <c r="H882" s="26"/>
      <c r="Q882" s="26"/>
    </row>
    <row r="883" spans="8:17" ht="14.25" customHeight="1" x14ac:dyDescent="0.45">
      <c r="H883" s="26"/>
      <c r="Q883" s="26"/>
    </row>
    <row r="884" spans="8:17" ht="14.25" customHeight="1" x14ac:dyDescent="0.45">
      <c r="H884" s="26"/>
      <c r="Q884" s="26"/>
    </row>
    <row r="885" spans="8:17" ht="14.25" customHeight="1" x14ac:dyDescent="0.45">
      <c r="H885" s="26"/>
      <c r="Q885" s="26"/>
    </row>
    <row r="886" spans="8:17" ht="14.25" customHeight="1" x14ac:dyDescent="0.45">
      <c r="H886" s="26"/>
      <c r="Q886" s="26"/>
    </row>
    <row r="887" spans="8:17" ht="14.25" customHeight="1" x14ac:dyDescent="0.45">
      <c r="H887" s="26"/>
      <c r="Q887" s="26"/>
    </row>
    <row r="888" spans="8:17" ht="14.25" customHeight="1" x14ac:dyDescent="0.45">
      <c r="H888" s="26"/>
      <c r="Q888" s="26"/>
    </row>
    <row r="889" spans="8:17" ht="14.25" customHeight="1" x14ac:dyDescent="0.45">
      <c r="H889" s="26"/>
      <c r="Q889" s="26"/>
    </row>
    <row r="890" spans="8:17" ht="14.25" customHeight="1" x14ac:dyDescent="0.45">
      <c r="H890" s="26"/>
      <c r="Q890" s="26"/>
    </row>
    <row r="891" spans="8:17" ht="14.25" customHeight="1" x14ac:dyDescent="0.45">
      <c r="H891" s="26"/>
      <c r="Q891" s="26"/>
    </row>
    <row r="892" spans="8:17" ht="14.25" customHeight="1" x14ac:dyDescent="0.45">
      <c r="H892" s="26"/>
      <c r="Q892" s="26"/>
    </row>
    <row r="893" spans="8:17" ht="14.25" customHeight="1" x14ac:dyDescent="0.45">
      <c r="H893" s="26"/>
      <c r="Q893" s="26"/>
    </row>
    <row r="894" spans="8:17" ht="14.25" customHeight="1" x14ac:dyDescent="0.45">
      <c r="H894" s="26"/>
      <c r="Q894" s="26"/>
    </row>
    <row r="895" spans="8:17" ht="14.25" customHeight="1" x14ac:dyDescent="0.45">
      <c r="H895" s="26"/>
      <c r="Q895" s="26"/>
    </row>
    <row r="896" spans="8:17" ht="14.25" customHeight="1" x14ac:dyDescent="0.45">
      <c r="H896" s="26"/>
      <c r="Q896" s="26"/>
    </row>
    <row r="897" spans="8:17" ht="14.25" customHeight="1" x14ac:dyDescent="0.45">
      <c r="H897" s="26"/>
      <c r="Q897" s="26"/>
    </row>
    <row r="898" spans="8:17" ht="14.25" customHeight="1" x14ac:dyDescent="0.45">
      <c r="H898" s="26"/>
      <c r="Q898" s="26"/>
    </row>
    <row r="899" spans="8:17" ht="14.25" customHeight="1" x14ac:dyDescent="0.45">
      <c r="H899" s="26"/>
      <c r="Q899" s="26"/>
    </row>
    <row r="900" spans="8:17" ht="14.25" customHeight="1" x14ac:dyDescent="0.45">
      <c r="H900" s="26"/>
      <c r="Q900" s="26"/>
    </row>
    <row r="901" spans="8:17" ht="14.25" customHeight="1" x14ac:dyDescent="0.45">
      <c r="H901" s="26"/>
      <c r="Q901" s="26"/>
    </row>
    <row r="902" spans="8:17" ht="14.25" customHeight="1" x14ac:dyDescent="0.45">
      <c r="H902" s="26"/>
      <c r="Q902" s="26"/>
    </row>
    <row r="903" spans="8:17" ht="14.25" customHeight="1" x14ac:dyDescent="0.45">
      <c r="H903" s="26"/>
      <c r="Q903" s="26"/>
    </row>
    <row r="904" spans="8:17" ht="14.25" customHeight="1" x14ac:dyDescent="0.45">
      <c r="H904" s="26"/>
      <c r="Q904" s="26"/>
    </row>
    <row r="905" spans="8:17" ht="14.25" customHeight="1" x14ac:dyDescent="0.45">
      <c r="H905" s="26"/>
      <c r="Q905" s="26"/>
    </row>
    <row r="906" spans="8:17" ht="14.25" customHeight="1" x14ac:dyDescent="0.45">
      <c r="H906" s="26"/>
      <c r="Q906" s="26"/>
    </row>
    <row r="907" spans="8:17" ht="14.25" customHeight="1" x14ac:dyDescent="0.45">
      <c r="H907" s="26"/>
      <c r="Q907" s="26"/>
    </row>
    <row r="908" spans="8:17" ht="14.25" customHeight="1" x14ac:dyDescent="0.45">
      <c r="H908" s="26"/>
      <c r="Q908" s="26"/>
    </row>
    <row r="909" spans="8:17" ht="14.25" customHeight="1" x14ac:dyDescent="0.45">
      <c r="H909" s="26"/>
      <c r="Q909" s="26"/>
    </row>
    <row r="910" spans="8:17" ht="14.25" customHeight="1" x14ac:dyDescent="0.45">
      <c r="H910" s="26"/>
      <c r="Q910" s="26"/>
    </row>
    <row r="911" spans="8:17" ht="14.25" customHeight="1" x14ac:dyDescent="0.45">
      <c r="H911" s="26"/>
      <c r="Q911" s="26"/>
    </row>
    <row r="912" spans="8:17" ht="14.25" customHeight="1" x14ac:dyDescent="0.45">
      <c r="H912" s="26"/>
      <c r="Q912" s="26"/>
    </row>
    <row r="913" spans="8:17" ht="14.25" customHeight="1" x14ac:dyDescent="0.45">
      <c r="H913" s="26"/>
      <c r="Q913" s="26"/>
    </row>
    <row r="914" spans="8:17" ht="14.25" customHeight="1" x14ac:dyDescent="0.45">
      <c r="H914" s="26"/>
      <c r="Q914" s="26"/>
    </row>
    <row r="915" spans="8:17" ht="14.25" customHeight="1" x14ac:dyDescent="0.45">
      <c r="H915" s="26"/>
      <c r="Q915" s="26"/>
    </row>
    <row r="916" spans="8:17" ht="14.25" customHeight="1" x14ac:dyDescent="0.45">
      <c r="H916" s="26"/>
      <c r="Q916" s="26"/>
    </row>
    <row r="917" spans="8:17" ht="14.25" customHeight="1" x14ac:dyDescent="0.45">
      <c r="H917" s="26"/>
      <c r="Q917" s="26"/>
    </row>
    <row r="918" spans="8:17" ht="14.25" customHeight="1" x14ac:dyDescent="0.45">
      <c r="H918" s="26"/>
      <c r="Q918" s="26"/>
    </row>
    <row r="919" spans="8:17" ht="14.25" customHeight="1" x14ac:dyDescent="0.45">
      <c r="H919" s="26"/>
      <c r="Q919" s="26"/>
    </row>
    <row r="920" spans="8:17" ht="14.25" customHeight="1" x14ac:dyDescent="0.45">
      <c r="H920" s="26"/>
      <c r="Q920" s="26"/>
    </row>
    <row r="921" spans="8:17" ht="14.25" customHeight="1" x14ac:dyDescent="0.45">
      <c r="H921" s="26"/>
      <c r="Q921" s="26"/>
    </row>
    <row r="922" spans="8:17" ht="14.25" customHeight="1" x14ac:dyDescent="0.45">
      <c r="H922" s="26"/>
      <c r="Q922" s="26"/>
    </row>
    <row r="923" spans="8:17" ht="14.25" customHeight="1" x14ac:dyDescent="0.45">
      <c r="H923" s="26"/>
      <c r="Q923" s="26"/>
    </row>
    <row r="924" spans="8:17" ht="14.25" customHeight="1" x14ac:dyDescent="0.45">
      <c r="H924" s="26"/>
      <c r="Q924" s="26"/>
    </row>
    <row r="925" spans="8:17" ht="14.25" customHeight="1" x14ac:dyDescent="0.45">
      <c r="H925" s="26"/>
      <c r="Q925" s="26"/>
    </row>
    <row r="926" spans="8:17" ht="14.25" customHeight="1" x14ac:dyDescent="0.45">
      <c r="H926" s="26"/>
      <c r="Q926" s="26"/>
    </row>
    <row r="927" spans="8:17" ht="14.25" customHeight="1" x14ac:dyDescent="0.45">
      <c r="H927" s="26"/>
      <c r="Q927" s="26"/>
    </row>
    <row r="928" spans="8:17" ht="14.25" customHeight="1" x14ac:dyDescent="0.45">
      <c r="H928" s="26"/>
      <c r="Q928" s="26"/>
    </row>
    <row r="929" spans="8:17" ht="14.25" customHeight="1" x14ac:dyDescent="0.45">
      <c r="H929" s="26"/>
      <c r="Q929" s="26"/>
    </row>
    <row r="930" spans="8:17" ht="14.25" customHeight="1" x14ac:dyDescent="0.45">
      <c r="H930" s="26"/>
      <c r="Q930" s="26"/>
    </row>
    <row r="931" spans="8:17" ht="14.25" customHeight="1" x14ac:dyDescent="0.45">
      <c r="H931" s="26"/>
      <c r="Q931" s="26"/>
    </row>
    <row r="932" spans="8:17" ht="14.25" customHeight="1" x14ac:dyDescent="0.45">
      <c r="H932" s="26"/>
      <c r="Q932" s="26"/>
    </row>
    <row r="933" spans="8:17" ht="14.25" customHeight="1" x14ac:dyDescent="0.45">
      <c r="H933" s="26"/>
      <c r="Q933" s="26"/>
    </row>
    <row r="934" spans="8:17" ht="14.25" customHeight="1" x14ac:dyDescent="0.45">
      <c r="H934" s="26"/>
      <c r="Q934" s="26"/>
    </row>
    <row r="935" spans="8:17" ht="14.25" customHeight="1" x14ac:dyDescent="0.45">
      <c r="H935" s="26"/>
      <c r="Q935" s="26"/>
    </row>
    <row r="936" spans="8:17" ht="14.25" customHeight="1" x14ac:dyDescent="0.45">
      <c r="H936" s="26"/>
      <c r="Q936" s="26"/>
    </row>
    <row r="937" spans="8:17" ht="14.25" customHeight="1" x14ac:dyDescent="0.45">
      <c r="H937" s="26"/>
      <c r="Q937" s="26"/>
    </row>
    <row r="938" spans="8:17" ht="14.25" customHeight="1" x14ac:dyDescent="0.45">
      <c r="H938" s="26"/>
      <c r="Q938" s="26"/>
    </row>
    <row r="939" spans="8:17" ht="14.25" customHeight="1" x14ac:dyDescent="0.45">
      <c r="H939" s="26"/>
      <c r="Q939" s="26"/>
    </row>
    <row r="940" spans="8:17" ht="14.25" customHeight="1" x14ac:dyDescent="0.45">
      <c r="H940" s="26"/>
      <c r="Q940" s="26"/>
    </row>
    <row r="941" spans="8:17" ht="14.25" customHeight="1" x14ac:dyDescent="0.45">
      <c r="H941" s="26"/>
      <c r="Q941" s="26"/>
    </row>
    <row r="942" spans="8:17" ht="14.25" customHeight="1" x14ac:dyDescent="0.45">
      <c r="H942" s="26"/>
      <c r="Q942" s="26"/>
    </row>
    <row r="943" spans="8:17" ht="14.25" customHeight="1" x14ac:dyDescent="0.45">
      <c r="H943" s="26"/>
      <c r="Q943" s="26"/>
    </row>
    <row r="944" spans="8:17" ht="14.25" customHeight="1" x14ac:dyDescent="0.45">
      <c r="H944" s="26"/>
      <c r="Q944" s="26"/>
    </row>
    <row r="945" spans="8:17" ht="14.25" customHeight="1" x14ac:dyDescent="0.45">
      <c r="H945" s="26"/>
      <c r="Q945" s="26"/>
    </row>
    <row r="946" spans="8:17" ht="14.25" customHeight="1" x14ac:dyDescent="0.45">
      <c r="H946" s="26"/>
      <c r="Q946" s="26"/>
    </row>
    <row r="947" spans="8:17" ht="14.25" customHeight="1" x14ac:dyDescent="0.45">
      <c r="H947" s="26"/>
      <c r="Q947" s="26"/>
    </row>
    <row r="948" spans="8:17" ht="14.25" customHeight="1" x14ac:dyDescent="0.45">
      <c r="H948" s="26"/>
      <c r="Q948" s="26"/>
    </row>
    <row r="949" spans="8:17" ht="14.25" customHeight="1" x14ac:dyDescent="0.45">
      <c r="H949" s="26"/>
      <c r="Q949" s="26"/>
    </row>
    <row r="950" spans="8:17" ht="14.25" customHeight="1" x14ac:dyDescent="0.45">
      <c r="H950" s="26"/>
      <c r="Q950" s="26"/>
    </row>
    <row r="951" spans="8:17" ht="14.25" customHeight="1" x14ac:dyDescent="0.45">
      <c r="H951" s="26"/>
      <c r="Q951" s="26"/>
    </row>
    <row r="952" spans="8:17" ht="14.25" customHeight="1" x14ac:dyDescent="0.45">
      <c r="H952" s="26"/>
      <c r="Q952" s="26"/>
    </row>
    <row r="953" spans="8:17" ht="14.25" customHeight="1" x14ac:dyDescent="0.45">
      <c r="H953" s="26"/>
      <c r="Q953" s="26"/>
    </row>
    <row r="954" spans="8:17" ht="14.25" customHeight="1" x14ac:dyDescent="0.45">
      <c r="H954" s="26"/>
      <c r="Q954" s="26"/>
    </row>
    <row r="955" spans="8:17" ht="14.25" customHeight="1" x14ac:dyDescent="0.45">
      <c r="H955" s="26"/>
      <c r="Q955" s="26"/>
    </row>
    <row r="956" spans="8:17" ht="14.25" customHeight="1" x14ac:dyDescent="0.45">
      <c r="H956" s="26"/>
      <c r="Q956" s="26"/>
    </row>
    <row r="957" spans="8:17" ht="14.25" customHeight="1" x14ac:dyDescent="0.45">
      <c r="H957" s="26"/>
      <c r="Q957" s="26"/>
    </row>
    <row r="958" spans="8:17" ht="14.25" customHeight="1" x14ac:dyDescent="0.45">
      <c r="H958" s="26"/>
      <c r="Q958" s="26"/>
    </row>
    <row r="959" spans="8:17" ht="14.25" customHeight="1" x14ac:dyDescent="0.45">
      <c r="H959" s="26"/>
      <c r="Q959" s="26"/>
    </row>
    <row r="960" spans="8:17" ht="14.25" customHeight="1" x14ac:dyDescent="0.45">
      <c r="H960" s="26"/>
      <c r="Q960" s="26"/>
    </row>
    <row r="961" spans="8:17" ht="14.25" customHeight="1" x14ac:dyDescent="0.45">
      <c r="H961" s="26"/>
      <c r="Q961" s="26"/>
    </row>
    <row r="962" spans="8:17" ht="14.25" customHeight="1" x14ac:dyDescent="0.45">
      <c r="H962" s="26"/>
      <c r="Q962" s="26"/>
    </row>
    <row r="963" spans="8:17" ht="14.25" customHeight="1" x14ac:dyDescent="0.45">
      <c r="H963" s="26"/>
      <c r="Q963" s="26"/>
    </row>
    <row r="964" spans="8:17" ht="14.25" customHeight="1" x14ac:dyDescent="0.45">
      <c r="H964" s="26"/>
      <c r="Q964" s="26"/>
    </row>
    <row r="965" spans="8:17" ht="14.25" customHeight="1" x14ac:dyDescent="0.45">
      <c r="H965" s="26"/>
      <c r="Q965" s="26"/>
    </row>
    <row r="966" spans="8:17" ht="14.25" customHeight="1" x14ac:dyDescent="0.45">
      <c r="H966" s="26"/>
      <c r="Q966" s="26"/>
    </row>
    <row r="967" spans="8:17" ht="14.25" customHeight="1" x14ac:dyDescent="0.45">
      <c r="H967" s="26"/>
      <c r="Q967" s="26"/>
    </row>
    <row r="968" spans="8:17" ht="14.25" customHeight="1" x14ac:dyDescent="0.45">
      <c r="H968" s="26"/>
      <c r="Q968" s="26"/>
    </row>
    <row r="969" spans="8:17" ht="14.25" customHeight="1" x14ac:dyDescent="0.45">
      <c r="H969" s="26"/>
      <c r="Q969" s="26"/>
    </row>
    <row r="970" spans="8:17" ht="14.25" customHeight="1" x14ac:dyDescent="0.45">
      <c r="H970" s="26"/>
      <c r="Q970" s="26"/>
    </row>
    <row r="971" spans="8:17" ht="14.25" customHeight="1" x14ac:dyDescent="0.45">
      <c r="H971" s="26"/>
      <c r="Q971" s="26"/>
    </row>
    <row r="972" spans="8:17" ht="14.25" customHeight="1" x14ac:dyDescent="0.45">
      <c r="H972" s="26"/>
      <c r="Q972" s="26"/>
    </row>
    <row r="973" spans="8:17" ht="14.25" customHeight="1" x14ac:dyDescent="0.45">
      <c r="H973" s="26"/>
      <c r="Q973" s="26"/>
    </row>
    <row r="974" spans="8:17" ht="14.25" customHeight="1" x14ac:dyDescent="0.45">
      <c r="H974" s="26"/>
      <c r="Q974" s="26"/>
    </row>
    <row r="975" spans="8:17" ht="14.25" customHeight="1" x14ac:dyDescent="0.45">
      <c r="H975" s="26"/>
      <c r="Q975" s="26"/>
    </row>
    <row r="976" spans="8:17" ht="14.25" customHeight="1" x14ac:dyDescent="0.45">
      <c r="H976" s="26"/>
      <c r="Q976" s="26"/>
    </row>
    <row r="977" spans="8:17" ht="14.25" customHeight="1" x14ac:dyDescent="0.45">
      <c r="H977" s="26"/>
      <c r="Q977" s="26"/>
    </row>
    <row r="978" spans="8:17" ht="14.25" customHeight="1" x14ac:dyDescent="0.45">
      <c r="H978" s="26"/>
      <c r="Q978" s="26"/>
    </row>
    <row r="979" spans="8:17" ht="14.25" customHeight="1" x14ac:dyDescent="0.45">
      <c r="H979" s="26"/>
      <c r="Q979" s="26"/>
    </row>
    <row r="980" spans="8:17" ht="14.25" customHeight="1" x14ac:dyDescent="0.45">
      <c r="H980" s="26"/>
      <c r="Q980" s="26"/>
    </row>
    <row r="981" spans="8:17" ht="14.25" customHeight="1" x14ac:dyDescent="0.45">
      <c r="H981" s="26"/>
      <c r="Q981" s="26"/>
    </row>
    <row r="982" spans="8:17" ht="14.25" customHeight="1" x14ac:dyDescent="0.45">
      <c r="H982" s="26"/>
      <c r="Q982" s="26"/>
    </row>
    <row r="983" spans="8:17" ht="14.25" customHeight="1" x14ac:dyDescent="0.45">
      <c r="H983" s="26"/>
      <c r="Q983" s="26"/>
    </row>
    <row r="984" spans="8:17" ht="14.25" customHeight="1" x14ac:dyDescent="0.45">
      <c r="H984" s="26"/>
      <c r="Q984" s="26"/>
    </row>
    <row r="985" spans="8:17" ht="14.25" customHeight="1" x14ac:dyDescent="0.45">
      <c r="H985" s="26"/>
      <c r="Q985" s="26"/>
    </row>
    <row r="986" spans="8:17" ht="14.25" customHeight="1" x14ac:dyDescent="0.45">
      <c r="H986" s="26"/>
      <c r="Q986" s="26"/>
    </row>
    <row r="987" spans="8:17" ht="14.25" customHeight="1" x14ac:dyDescent="0.45">
      <c r="H987" s="26"/>
      <c r="Q987" s="26"/>
    </row>
    <row r="988" spans="8:17" ht="14.25" customHeight="1" x14ac:dyDescent="0.45">
      <c r="H988" s="26"/>
      <c r="Q988" s="26"/>
    </row>
    <row r="989" spans="8:17" ht="14.25" customHeight="1" x14ac:dyDescent="0.45">
      <c r="H989" s="26"/>
      <c r="Q989" s="26"/>
    </row>
    <row r="990" spans="8:17" ht="14.25" customHeight="1" x14ac:dyDescent="0.45">
      <c r="H990" s="26"/>
      <c r="Q990" s="26"/>
    </row>
    <row r="991" spans="8:17" ht="14.25" customHeight="1" x14ac:dyDescent="0.45">
      <c r="H991" s="26"/>
      <c r="Q991" s="26"/>
    </row>
    <row r="992" spans="8:17" ht="14.25" customHeight="1" x14ac:dyDescent="0.45">
      <c r="H992" s="26"/>
      <c r="Q992" s="26"/>
    </row>
    <row r="993" spans="8:17" ht="14.25" customHeight="1" x14ac:dyDescent="0.45">
      <c r="H993" s="26"/>
      <c r="Q993" s="26"/>
    </row>
    <row r="994" spans="8:17" ht="14.25" customHeight="1" x14ac:dyDescent="0.45">
      <c r="H994" s="26"/>
      <c r="Q994" s="26"/>
    </row>
    <row r="995" spans="8:17" ht="14.25" customHeight="1" x14ac:dyDescent="0.45">
      <c r="H995" s="26"/>
      <c r="Q995" s="26"/>
    </row>
    <row r="996" spans="8:17" ht="14.25" customHeight="1" x14ac:dyDescent="0.45">
      <c r="H996" s="26"/>
      <c r="Q996" s="26"/>
    </row>
    <row r="997" spans="8:17" ht="14.25" customHeight="1" x14ac:dyDescent="0.45">
      <c r="H997" s="26"/>
      <c r="Q997" s="26"/>
    </row>
    <row r="998" spans="8:17" ht="14.25" customHeight="1" x14ac:dyDescent="0.45">
      <c r="H998" s="26"/>
      <c r="Q998" s="26"/>
    </row>
    <row r="999" spans="8:17" ht="14.25" customHeight="1" x14ac:dyDescent="0.45">
      <c r="H999" s="26"/>
      <c r="Q999" s="26"/>
    </row>
    <row r="1000" spans="8:17" ht="14.25" customHeight="1" x14ac:dyDescent="0.45">
      <c r="H1000" s="26"/>
      <c r="Q1000" s="26"/>
    </row>
  </sheetData>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K1000"/>
  <sheetViews>
    <sheetView workbookViewId="0">
      <pane ySplit="2" topLeftCell="A23"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8"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455</v>
      </c>
      <c r="B3" s="21" t="s">
        <v>64</v>
      </c>
      <c r="C3" s="21" t="s">
        <v>2845</v>
      </c>
      <c r="D3" s="1"/>
      <c r="E3" s="22"/>
      <c r="F3" s="22" t="s">
        <v>67</v>
      </c>
      <c r="G3" s="22" t="s">
        <v>2846</v>
      </c>
      <c r="H3" s="22" t="s">
        <v>2847</v>
      </c>
      <c r="I3" s="22" t="s">
        <v>2848</v>
      </c>
      <c r="J3" s="23">
        <v>84.95</v>
      </c>
      <c r="K3" s="23">
        <f t="shared" ref="K3:K47" si="0">L3/0.7</f>
        <v>50.871428571428574</v>
      </c>
      <c r="L3" s="23">
        <v>35.61</v>
      </c>
      <c r="M3" s="22"/>
      <c r="N3" s="22" t="s">
        <v>2849</v>
      </c>
      <c r="O3" s="22"/>
      <c r="P3" s="22"/>
      <c r="Q3" s="21" t="s">
        <v>2850</v>
      </c>
      <c r="R3" s="22" t="s">
        <v>2851</v>
      </c>
      <c r="S3" s="24">
        <v>0</v>
      </c>
      <c r="T3" s="5"/>
      <c r="U3" s="24">
        <v>28</v>
      </c>
      <c r="V3" s="5"/>
      <c r="W3" s="5"/>
      <c r="X3" s="24">
        <v>0</v>
      </c>
      <c r="Y3" s="5"/>
      <c r="Z3" s="5"/>
      <c r="AA3" s="2">
        <v>0.251</v>
      </c>
      <c r="AB3" s="2">
        <v>0.215</v>
      </c>
      <c r="AC3" s="5"/>
      <c r="AD3" s="5"/>
      <c r="AE3" s="5"/>
      <c r="AF3" s="2" t="s">
        <v>2852</v>
      </c>
      <c r="AG3" s="5"/>
      <c r="AH3" s="2" t="s">
        <v>96</v>
      </c>
      <c r="AI3" s="5"/>
      <c r="AJ3" s="2">
        <v>36</v>
      </c>
      <c r="AK3" s="5"/>
      <c r="AL3" s="5"/>
      <c r="AM3" s="5"/>
      <c r="AN3" s="2" t="s">
        <v>395</v>
      </c>
      <c r="AO3" s="2" t="s">
        <v>76</v>
      </c>
      <c r="AP3" s="5"/>
      <c r="AQ3" s="2" t="s">
        <v>2853</v>
      </c>
      <c r="AR3" s="2" t="s">
        <v>78</v>
      </c>
      <c r="AS3" s="5"/>
      <c r="AT3" s="2" t="s">
        <v>334</v>
      </c>
      <c r="AU3" s="2" t="s">
        <v>421</v>
      </c>
      <c r="AV3" s="2" t="s">
        <v>349</v>
      </c>
      <c r="AW3" s="5"/>
      <c r="AX3" s="5"/>
      <c r="AY3" s="5"/>
      <c r="AZ3" s="5"/>
      <c r="BA3" s="5"/>
      <c r="BB3" s="22" t="s">
        <v>2854</v>
      </c>
      <c r="BC3" s="5"/>
      <c r="BD3" s="5"/>
      <c r="BE3" s="5"/>
      <c r="BF3" s="5"/>
      <c r="BG3" s="22" t="s">
        <v>2855</v>
      </c>
      <c r="BH3" s="5"/>
      <c r="BI3" s="5"/>
      <c r="BJ3" s="5"/>
      <c r="BK3" s="5"/>
    </row>
    <row r="4" spans="1:63" ht="150" customHeight="1" x14ac:dyDescent="0.45">
      <c r="A4" s="20" t="s">
        <v>455</v>
      </c>
      <c r="B4" s="21" t="s">
        <v>64</v>
      </c>
      <c r="C4" s="21" t="s">
        <v>2845</v>
      </c>
      <c r="D4" s="1"/>
      <c r="E4" s="22"/>
      <c r="F4" s="22" t="s">
        <v>67</v>
      </c>
      <c r="G4" s="22" t="s">
        <v>2856</v>
      </c>
      <c r="H4" s="22" t="s">
        <v>2857</v>
      </c>
      <c r="I4" s="22" t="s">
        <v>2848</v>
      </c>
      <c r="J4" s="23">
        <v>84.95</v>
      </c>
      <c r="K4" s="23">
        <f t="shared" si="0"/>
        <v>50.871428571428574</v>
      </c>
      <c r="L4" s="23">
        <v>35.61</v>
      </c>
      <c r="M4" s="22"/>
      <c r="N4" s="22" t="s">
        <v>2858</v>
      </c>
      <c r="O4" s="22"/>
      <c r="P4" s="22"/>
      <c r="Q4" s="21" t="s">
        <v>2859</v>
      </c>
      <c r="R4" s="22" t="s">
        <v>2860</v>
      </c>
      <c r="S4" s="24">
        <v>0</v>
      </c>
      <c r="T4" s="5"/>
      <c r="U4" s="24">
        <v>28</v>
      </c>
      <c r="V4" s="5"/>
      <c r="W4" s="5"/>
      <c r="X4" s="24">
        <v>0</v>
      </c>
      <c r="Y4" s="5"/>
      <c r="Z4" s="5"/>
      <c r="AA4" s="2">
        <v>0.251</v>
      </c>
      <c r="AB4" s="2">
        <v>0.215</v>
      </c>
      <c r="AC4" s="5"/>
      <c r="AD4" s="5"/>
      <c r="AE4" s="5"/>
      <c r="AF4" s="5"/>
      <c r="AG4" s="5"/>
      <c r="AH4" s="2" t="s">
        <v>96</v>
      </c>
      <c r="AI4" s="5"/>
      <c r="AJ4" s="2">
        <v>36</v>
      </c>
      <c r="AK4" s="5"/>
      <c r="AL4" s="5"/>
      <c r="AM4" s="5"/>
      <c r="AN4" s="2" t="s">
        <v>395</v>
      </c>
      <c r="AO4" s="2" t="s">
        <v>76</v>
      </c>
      <c r="AP4" s="5"/>
      <c r="AQ4" s="2" t="s">
        <v>2861</v>
      </c>
      <c r="AR4" s="2" t="s">
        <v>78</v>
      </c>
      <c r="AS4" s="5"/>
      <c r="AT4" s="2" t="s">
        <v>334</v>
      </c>
      <c r="AU4" s="2" t="s">
        <v>421</v>
      </c>
      <c r="AV4" s="2" t="s">
        <v>349</v>
      </c>
      <c r="AW4" s="5"/>
      <c r="AX4" s="5"/>
      <c r="AY4" s="5"/>
      <c r="AZ4" s="5"/>
      <c r="BA4" s="5"/>
      <c r="BB4" s="5"/>
      <c r="BC4" s="5"/>
      <c r="BD4" s="5"/>
      <c r="BE4" s="5"/>
      <c r="BF4" s="5"/>
      <c r="BG4" s="22" t="s">
        <v>2855</v>
      </c>
      <c r="BH4" s="5"/>
      <c r="BI4" s="5"/>
      <c r="BJ4" s="5"/>
      <c r="BK4" s="5"/>
    </row>
    <row r="5" spans="1:63" ht="150" customHeight="1" x14ac:dyDescent="0.45">
      <c r="A5" s="20" t="s">
        <v>455</v>
      </c>
      <c r="B5" s="21" t="s">
        <v>64</v>
      </c>
      <c r="C5" s="21" t="s">
        <v>2845</v>
      </c>
      <c r="D5" s="1"/>
      <c r="E5" s="22"/>
      <c r="F5" s="22" t="s">
        <v>67</v>
      </c>
      <c r="G5" s="22" t="s">
        <v>2862</v>
      </c>
      <c r="H5" s="22" t="s">
        <v>2863</v>
      </c>
      <c r="I5" s="22" t="s">
        <v>2864</v>
      </c>
      <c r="J5" s="23">
        <v>161.94999999999999</v>
      </c>
      <c r="K5" s="23">
        <f t="shared" si="0"/>
        <v>96.128571428571448</v>
      </c>
      <c r="L5" s="23">
        <v>67.290000000000006</v>
      </c>
      <c r="M5" s="22"/>
      <c r="N5" s="22" t="s">
        <v>2865</v>
      </c>
      <c r="O5" s="22"/>
      <c r="P5" s="22"/>
      <c r="Q5" s="21" t="s">
        <v>2866</v>
      </c>
      <c r="R5" s="22" t="s">
        <v>2867</v>
      </c>
      <c r="S5" s="24">
        <v>0</v>
      </c>
      <c r="T5" s="5"/>
      <c r="U5" s="24">
        <v>28</v>
      </c>
      <c r="V5" s="5"/>
      <c r="W5" s="5"/>
      <c r="X5" s="24">
        <v>17</v>
      </c>
      <c r="Y5" s="5"/>
      <c r="Z5" s="5"/>
      <c r="AA5" s="2">
        <v>0.29099999999999998</v>
      </c>
      <c r="AB5" s="2">
        <v>0.255</v>
      </c>
      <c r="AC5" s="5"/>
      <c r="AD5" s="5"/>
      <c r="AE5" s="5"/>
      <c r="AF5" s="2" t="s">
        <v>2868</v>
      </c>
      <c r="AG5" s="5"/>
      <c r="AH5" s="2" t="s">
        <v>96</v>
      </c>
      <c r="AI5" s="5"/>
      <c r="AJ5" s="2">
        <v>36</v>
      </c>
      <c r="AK5" s="5"/>
      <c r="AL5" s="5"/>
      <c r="AM5" s="5"/>
      <c r="AN5" s="2" t="s">
        <v>395</v>
      </c>
      <c r="AO5" s="2" t="s">
        <v>76</v>
      </c>
      <c r="AP5" s="5"/>
      <c r="AQ5" s="2" t="s">
        <v>2869</v>
      </c>
      <c r="AR5" s="2" t="s">
        <v>78</v>
      </c>
      <c r="AS5" s="5"/>
      <c r="AT5" s="2" t="s">
        <v>334</v>
      </c>
      <c r="AU5" s="2" t="s">
        <v>421</v>
      </c>
      <c r="AV5" s="2" t="s">
        <v>438</v>
      </c>
      <c r="AW5" s="5"/>
      <c r="AX5" s="5"/>
      <c r="AY5" s="5"/>
      <c r="AZ5" s="5"/>
      <c r="BA5" s="5"/>
      <c r="BB5" s="22" t="s">
        <v>2870</v>
      </c>
      <c r="BC5" s="22" t="s">
        <v>2871</v>
      </c>
      <c r="BD5" s="5"/>
      <c r="BE5" s="5"/>
      <c r="BF5" s="5"/>
      <c r="BG5" s="22" t="s">
        <v>2855</v>
      </c>
      <c r="BH5" s="5"/>
      <c r="BI5" s="5"/>
      <c r="BJ5" s="5"/>
      <c r="BK5" s="5"/>
    </row>
    <row r="6" spans="1:63" ht="150" customHeight="1" x14ac:dyDescent="0.45">
      <c r="A6" s="20" t="s">
        <v>455</v>
      </c>
      <c r="B6" s="21" t="s">
        <v>64</v>
      </c>
      <c r="C6" s="21" t="s">
        <v>2845</v>
      </c>
      <c r="D6" s="1"/>
      <c r="E6" s="22"/>
      <c r="F6" s="22" t="s">
        <v>67</v>
      </c>
      <c r="G6" s="22" t="s">
        <v>2872</v>
      </c>
      <c r="H6" s="22" t="s">
        <v>2873</v>
      </c>
      <c r="I6" s="22" t="s">
        <v>2864</v>
      </c>
      <c r="J6" s="23">
        <v>161.94999999999999</v>
      </c>
      <c r="K6" s="23">
        <f t="shared" si="0"/>
        <v>96.157142857142873</v>
      </c>
      <c r="L6" s="23">
        <v>67.31</v>
      </c>
      <c r="M6" s="22"/>
      <c r="N6" s="22" t="s">
        <v>2874</v>
      </c>
      <c r="O6" s="22"/>
      <c r="P6" s="22"/>
      <c r="Q6" s="21" t="s">
        <v>2875</v>
      </c>
      <c r="R6" s="22" t="s">
        <v>2876</v>
      </c>
      <c r="S6" s="24">
        <v>0</v>
      </c>
      <c r="T6" s="5"/>
      <c r="U6" s="24">
        <v>28</v>
      </c>
      <c r="V6" s="5"/>
      <c r="W6" s="5"/>
      <c r="X6" s="24">
        <v>0</v>
      </c>
      <c r="Y6" s="5"/>
      <c r="Z6" s="5"/>
      <c r="AA6" s="2">
        <v>0.29099999999999998</v>
      </c>
      <c r="AB6" s="2">
        <v>0.255</v>
      </c>
      <c r="AC6" s="5"/>
      <c r="AD6" s="5"/>
      <c r="AE6" s="5"/>
      <c r="AF6" s="5"/>
      <c r="AG6" s="5"/>
      <c r="AH6" s="2" t="s">
        <v>96</v>
      </c>
      <c r="AI6" s="5"/>
      <c r="AJ6" s="2">
        <v>36</v>
      </c>
      <c r="AK6" s="5"/>
      <c r="AL6" s="5"/>
      <c r="AM6" s="5"/>
      <c r="AN6" s="2" t="s">
        <v>395</v>
      </c>
      <c r="AO6" s="2" t="s">
        <v>76</v>
      </c>
      <c r="AP6" s="5"/>
      <c r="AQ6" s="2" t="s">
        <v>2877</v>
      </c>
      <c r="AR6" s="2" t="s">
        <v>78</v>
      </c>
      <c r="AS6" s="5"/>
      <c r="AT6" s="2" t="s">
        <v>334</v>
      </c>
      <c r="AU6" s="2" t="s">
        <v>421</v>
      </c>
      <c r="AV6" s="2" t="s">
        <v>438</v>
      </c>
      <c r="AW6" s="5"/>
      <c r="AX6" s="5"/>
      <c r="AY6" s="5"/>
      <c r="AZ6" s="5"/>
      <c r="BA6" s="5"/>
      <c r="BB6" s="22" t="s">
        <v>2878</v>
      </c>
      <c r="BC6" s="22" t="s">
        <v>2879</v>
      </c>
      <c r="BD6" s="5"/>
      <c r="BE6" s="5"/>
      <c r="BF6" s="5"/>
      <c r="BG6" s="22" t="s">
        <v>2855</v>
      </c>
      <c r="BH6" s="5"/>
      <c r="BI6" s="5"/>
      <c r="BJ6" s="5"/>
      <c r="BK6" s="5"/>
    </row>
    <row r="7" spans="1:63" ht="150" customHeight="1" x14ac:dyDescent="0.45">
      <c r="A7" s="20" t="s">
        <v>63</v>
      </c>
      <c r="B7" s="21" t="s">
        <v>64</v>
      </c>
      <c r="C7" s="21" t="s">
        <v>2845</v>
      </c>
      <c r="D7" s="1"/>
      <c r="E7" s="22"/>
      <c r="F7" s="22" t="s">
        <v>67</v>
      </c>
      <c r="G7" s="22" t="s">
        <v>2880</v>
      </c>
      <c r="H7" s="22" t="s">
        <v>2881</v>
      </c>
      <c r="I7" s="22" t="s">
        <v>2882</v>
      </c>
      <c r="J7" s="23">
        <v>123.95</v>
      </c>
      <c r="K7" s="23">
        <f t="shared" si="0"/>
        <v>73.242857142857147</v>
      </c>
      <c r="L7" s="23">
        <v>51.27</v>
      </c>
      <c r="M7" s="22"/>
      <c r="N7" s="22" t="s">
        <v>2883</v>
      </c>
      <c r="O7" s="22"/>
      <c r="P7" s="22" t="s">
        <v>2884</v>
      </c>
      <c r="Q7" s="21" t="s">
        <v>2885</v>
      </c>
      <c r="R7" s="22" t="s">
        <v>2886</v>
      </c>
      <c r="S7" s="24">
        <v>0</v>
      </c>
      <c r="T7" s="5"/>
      <c r="U7" s="24">
        <v>28</v>
      </c>
      <c r="V7" s="5"/>
      <c r="W7" s="5"/>
      <c r="X7" s="24">
        <v>0</v>
      </c>
      <c r="Y7" s="5"/>
      <c r="Z7" s="5"/>
      <c r="AA7" s="2">
        <v>0.11600000000000001</v>
      </c>
      <c r="AB7" s="2">
        <v>8.5000000000000006E-2</v>
      </c>
      <c r="AC7" s="5"/>
      <c r="AD7" s="5"/>
      <c r="AE7" s="5"/>
      <c r="AF7" s="5"/>
      <c r="AG7" s="5"/>
      <c r="AH7" s="2" t="s">
        <v>2887</v>
      </c>
      <c r="AI7" s="5"/>
      <c r="AJ7" s="2">
        <v>36</v>
      </c>
      <c r="AK7" s="5"/>
      <c r="AL7" s="5"/>
      <c r="AM7" s="5"/>
      <c r="AN7" s="2" t="s">
        <v>199</v>
      </c>
      <c r="AO7" s="2" t="s">
        <v>76</v>
      </c>
      <c r="AP7" s="5"/>
      <c r="AQ7" s="2" t="s">
        <v>2888</v>
      </c>
      <c r="AR7" s="2" t="s">
        <v>78</v>
      </c>
      <c r="AS7" s="5"/>
      <c r="AT7" s="2" t="s">
        <v>319</v>
      </c>
      <c r="AU7" s="2" t="s">
        <v>2889</v>
      </c>
      <c r="AV7" s="2" t="s">
        <v>81</v>
      </c>
      <c r="AW7" s="5"/>
      <c r="AX7" s="5"/>
      <c r="AY7" s="5"/>
      <c r="AZ7" s="5"/>
      <c r="BA7" s="5"/>
      <c r="BB7" s="22" t="s">
        <v>2890</v>
      </c>
      <c r="BC7" s="22" t="s">
        <v>2891</v>
      </c>
      <c r="BD7" s="22" t="s">
        <v>2892</v>
      </c>
      <c r="BE7" s="22" t="s">
        <v>2893</v>
      </c>
      <c r="BF7" s="22" t="s">
        <v>2894</v>
      </c>
      <c r="BG7" s="5"/>
      <c r="BH7" s="5"/>
      <c r="BI7" s="5"/>
      <c r="BJ7" s="5"/>
      <c r="BK7" s="5"/>
    </row>
    <row r="8" spans="1:63" ht="150" customHeight="1" x14ac:dyDescent="0.45">
      <c r="A8" s="20" t="s">
        <v>455</v>
      </c>
      <c r="B8" s="21" t="s">
        <v>64</v>
      </c>
      <c r="C8" s="21" t="s">
        <v>2845</v>
      </c>
      <c r="D8" s="1"/>
      <c r="E8" s="22"/>
      <c r="F8" s="22" t="s">
        <v>67</v>
      </c>
      <c r="G8" s="22" t="s">
        <v>2895</v>
      </c>
      <c r="H8" s="22" t="s">
        <v>2896</v>
      </c>
      <c r="I8" s="22" t="s">
        <v>2882</v>
      </c>
      <c r="J8" s="23">
        <v>123.95</v>
      </c>
      <c r="K8" s="23">
        <f t="shared" si="0"/>
        <v>73.242857142857147</v>
      </c>
      <c r="L8" s="23">
        <v>51.27</v>
      </c>
      <c r="M8" s="22"/>
      <c r="N8" s="22" t="s">
        <v>2897</v>
      </c>
      <c r="O8" s="22"/>
      <c r="P8" s="22" t="s">
        <v>2898</v>
      </c>
      <c r="Q8" s="21" t="s">
        <v>2885</v>
      </c>
      <c r="R8" s="22" t="s">
        <v>2899</v>
      </c>
      <c r="S8" s="24">
        <v>0</v>
      </c>
      <c r="T8" s="5"/>
      <c r="U8" s="24">
        <v>28</v>
      </c>
      <c r="V8" s="5"/>
      <c r="W8" s="5"/>
      <c r="X8" s="24">
        <v>4</v>
      </c>
      <c r="Y8" s="5"/>
      <c r="Z8" s="5"/>
      <c r="AA8" s="2">
        <v>0.11600000000000001</v>
      </c>
      <c r="AB8" s="2">
        <v>8.5000000000000006E-2</v>
      </c>
      <c r="AC8" s="5"/>
      <c r="AD8" s="5"/>
      <c r="AE8" s="5"/>
      <c r="AF8" s="5"/>
      <c r="AG8" s="5"/>
      <c r="AH8" s="2" t="s">
        <v>2887</v>
      </c>
      <c r="AI8" s="5"/>
      <c r="AJ8" s="2">
        <v>36</v>
      </c>
      <c r="AK8" s="5"/>
      <c r="AL8" s="5"/>
      <c r="AM8" s="5"/>
      <c r="AN8" s="2" t="s">
        <v>199</v>
      </c>
      <c r="AO8" s="2" t="s">
        <v>76</v>
      </c>
      <c r="AP8" s="5"/>
      <c r="AQ8" s="5"/>
      <c r="AR8" s="2" t="s">
        <v>78</v>
      </c>
      <c r="AS8" s="5"/>
      <c r="AT8" s="2" t="s">
        <v>319</v>
      </c>
      <c r="AU8" s="2" t="s">
        <v>2889</v>
      </c>
      <c r="AV8" s="2" t="s">
        <v>81</v>
      </c>
      <c r="AW8" s="5"/>
      <c r="AX8" s="5"/>
      <c r="AY8" s="5"/>
      <c r="AZ8" s="5"/>
      <c r="BA8" s="5"/>
      <c r="BB8" s="22" t="s">
        <v>2900</v>
      </c>
      <c r="BC8" s="22" t="s">
        <v>2901</v>
      </c>
      <c r="BD8" s="22" t="s">
        <v>2902</v>
      </c>
      <c r="BE8" s="22" t="s">
        <v>2903</v>
      </c>
      <c r="BF8" s="22" t="s">
        <v>2904</v>
      </c>
      <c r="BG8" s="5"/>
      <c r="BH8" s="5"/>
      <c r="BI8" s="5"/>
      <c r="BJ8" s="5"/>
      <c r="BK8" s="5"/>
    </row>
    <row r="9" spans="1:63" ht="150" customHeight="1" x14ac:dyDescent="0.45">
      <c r="A9" s="20" t="s">
        <v>144</v>
      </c>
      <c r="B9" s="21" t="s">
        <v>64</v>
      </c>
      <c r="C9" s="21" t="s">
        <v>2845</v>
      </c>
      <c r="D9" s="1"/>
      <c r="E9" s="22"/>
      <c r="F9" s="22" t="s">
        <v>67</v>
      </c>
      <c r="G9" s="22" t="s">
        <v>2905</v>
      </c>
      <c r="H9" s="22" t="s">
        <v>2906</v>
      </c>
      <c r="I9" s="22" t="s">
        <v>2907</v>
      </c>
      <c r="J9" s="23">
        <v>20.95</v>
      </c>
      <c r="K9" s="23">
        <f t="shared" si="0"/>
        <v>12.471428571428573</v>
      </c>
      <c r="L9" s="23">
        <v>8.73</v>
      </c>
      <c r="M9" s="22"/>
      <c r="N9" s="22" t="s">
        <v>2908</v>
      </c>
      <c r="O9" s="22"/>
      <c r="P9" s="22"/>
      <c r="Q9" s="21" t="s">
        <v>2909</v>
      </c>
      <c r="R9" s="22" t="s">
        <v>2910</v>
      </c>
      <c r="S9" s="24">
        <v>0</v>
      </c>
      <c r="T9" s="5"/>
      <c r="U9" s="24">
        <v>28</v>
      </c>
      <c r="V9" s="5"/>
      <c r="W9" s="5"/>
      <c r="X9" s="24">
        <v>0</v>
      </c>
      <c r="Y9" s="5"/>
      <c r="Z9" s="5"/>
      <c r="AA9" s="2">
        <v>0.13600000000000001</v>
      </c>
      <c r="AB9" s="2">
        <v>0.1</v>
      </c>
      <c r="AC9" s="5"/>
      <c r="AD9" s="5"/>
      <c r="AE9" s="5"/>
      <c r="AF9" s="5"/>
      <c r="AG9" s="5"/>
      <c r="AH9" s="2" t="s">
        <v>74</v>
      </c>
      <c r="AI9" s="5"/>
      <c r="AJ9" s="2">
        <v>36</v>
      </c>
      <c r="AK9" s="5"/>
      <c r="AL9" s="5"/>
      <c r="AM9" s="5"/>
      <c r="AN9" s="2" t="s">
        <v>395</v>
      </c>
      <c r="AO9" s="2" t="s">
        <v>76</v>
      </c>
      <c r="AP9" s="2" t="s">
        <v>2911</v>
      </c>
      <c r="AQ9" s="5"/>
      <c r="AR9" s="2" t="s">
        <v>78</v>
      </c>
      <c r="AS9" s="5"/>
      <c r="AT9" s="2" t="s">
        <v>140</v>
      </c>
      <c r="AU9" s="2" t="s">
        <v>140</v>
      </c>
      <c r="AV9" s="2" t="s">
        <v>438</v>
      </c>
      <c r="AW9" s="5"/>
      <c r="AX9" s="5"/>
      <c r="AY9" s="5"/>
      <c r="AZ9" s="5"/>
      <c r="BA9" s="5"/>
      <c r="BB9" s="22" t="s">
        <v>2912</v>
      </c>
      <c r="BC9" s="5"/>
      <c r="BD9" s="5"/>
      <c r="BE9" s="5"/>
      <c r="BF9" s="5"/>
      <c r="BG9" s="5"/>
      <c r="BH9" s="5"/>
      <c r="BI9" s="5"/>
      <c r="BJ9" s="5"/>
      <c r="BK9" s="5"/>
    </row>
    <row r="10" spans="1:63" ht="150" customHeight="1" x14ac:dyDescent="0.45">
      <c r="A10" s="20" t="s">
        <v>63</v>
      </c>
      <c r="B10" s="21" t="s">
        <v>64</v>
      </c>
      <c r="C10" s="21" t="s">
        <v>2845</v>
      </c>
      <c r="D10" s="1"/>
      <c r="E10" s="22"/>
      <c r="F10" s="22" t="s">
        <v>67</v>
      </c>
      <c r="G10" s="22" t="s">
        <v>2913</v>
      </c>
      <c r="H10" s="22" t="s">
        <v>2914</v>
      </c>
      <c r="I10" s="22" t="s">
        <v>2915</v>
      </c>
      <c r="J10" s="23">
        <v>41.95</v>
      </c>
      <c r="K10" s="23">
        <f t="shared" si="0"/>
        <v>18.571428571428573</v>
      </c>
      <c r="L10" s="23">
        <v>13</v>
      </c>
      <c r="M10" s="22"/>
      <c r="N10" s="22" t="s">
        <v>2916</v>
      </c>
      <c r="O10" s="22"/>
      <c r="P10" s="22"/>
      <c r="Q10" s="21" t="s">
        <v>2917</v>
      </c>
      <c r="R10" s="22" t="s">
        <v>2918</v>
      </c>
      <c r="S10" s="24">
        <v>10</v>
      </c>
      <c r="T10" s="24">
        <v>10</v>
      </c>
      <c r="U10" s="24">
        <v>28</v>
      </c>
      <c r="V10" s="5"/>
      <c r="W10" s="5"/>
      <c r="X10" s="24">
        <v>0</v>
      </c>
      <c r="Y10" s="5"/>
      <c r="Z10" s="5"/>
      <c r="AA10" s="2">
        <v>0.112</v>
      </c>
      <c r="AB10" s="2">
        <v>8.5000000000000006E-2</v>
      </c>
      <c r="AC10" s="5"/>
      <c r="AD10" s="5"/>
      <c r="AE10" s="5"/>
      <c r="AF10" s="5"/>
      <c r="AG10" s="5"/>
      <c r="AH10" s="2" t="s">
        <v>2919</v>
      </c>
      <c r="AI10" s="5"/>
      <c r="AJ10" s="2">
        <v>36</v>
      </c>
      <c r="AK10" s="5"/>
      <c r="AL10" s="5"/>
      <c r="AM10" s="5"/>
      <c r="AN10" s="2" t="s">
        <v>395</v>
      </c>
      <c r="AO10" s="2" t="s">
        <v>137</v>
      </c>
      <c r="AP10" s="5"/>
      <c r="AQ10" s="2" t="s">
        <v>2920</v>
      </c>
      <c r="AR10" s="2" t="s">
        <v>78</v>
      </c>
      <c r="AS10" s="5"/>
      <c r="AT10" s="2" t="s">
        <v>79</v>
      </c>
      <c r="AU10" s="2" t="s">
        <v>349</v>
      </c>
      <c r="AV10" s="2" t="s">
        <v>349</v>
      </c>
      <c r="AW10" s="5"/>
      <c r="AX10" s="5"/>
      <c r="AY10" s="5"/>
      <c r="AZ10" s="5"/>
      <c r="BA10" s="5"/>
      <c r="BB10" s="5"/>
      <c r="BC10" s="5"/>
      <c r="BD10" s="5"/>
      <c r="BE10" s="5"/>
      <c r="BF10" s="5"/>
      <c r="BG10" s="5"/>
      <c r="BH10" s="5"/>
      <c r="BI10" s="5"/>
      <c r="BJ10" s="5"/>
      <c r="BK10" s="5"/>
    </row>
    <row r="11" spans="1:63" ht="150" customHeight="1" x14ac:dyDescent="0.45">
      <c r="A11" s="20" t="s">
        <v>63</v>
      </c>
      <c r="B11" s="21" t="s">
        <v>64</v>
      </c>
      <c r="C11" s="21" t="s">
        <v>2845</v>
      </c>
      <c r="D11" s="1"/>
      <c r="E11" s="22"/>
      <c r="F11" s="22" t="s">
        <v>67</v>
      </c>
      <c r="G11" s="22" t="s">
        <v>2921</v>
      </c>
      <c r="H11" s="22" t="s">
        <v>2922</v>
      </c>
      <c r="I11" s="22" t="s">
        <v>2923</v>
      </c>
      <c r="J11" s="23">
        <v>59.95</v>
      </c>
      <c r="K11" s="23">
        <f t="shared" si="0"/>
        <v>35.328571428571429</v>
      </c>
      <c r="L11" s="23">
        <v>24.73</v>
      </c>
      <c r="M11" s="22"/>
      <c r="N11" s="22" t="s">
        <v>2924</v>
      </c>
      <c r="O11" s="22"/>
      <c r="P11" s="22"/>
      <c r="Q11" s="21" t="s">
        <v>2925</v>
      </c>
      <c r="R11" s="22" t="s">
        <v>2926</v>
      </c>
      <c r="S11" s="24">
        <v>0</v>
      </c>
      <c r="T11" s="5"/>
      <c r="U11" s="24">
        <v>28</v>
      </c>
      <c r="V11" s="5"/>
      <c r="W11" s="5"/>
      <c r="X11" s="24">
        <v>0</v>
      </c>
      <c r="Y11" s="5"/>
      <c r="Z11" s="5"/>
      <c r="AA11" s="2">
        <v>0.21099999999999999</v>
      </c>
      <c r="AB11" s="2">
        <v>0.17499999999999999</v>
      </c>
      <c r="AC11" s="5"/>
      <c r="AD11" s="5"/>
      <c r="AE11" s="5"/>
      <c r="AF11" s="5"/>
      <c r="AG11" s="5"/>
      <c r="AH11" s="2" t="s">
        <v>2919</v>
      </c>
      <c r="AI11" s="5"/>
      <c r="AJ11" s="2">
        <v>36</v>
      </c>
      <c r="AK11" s="5"/>
      <c r="AL11" s="5"/>
      <c r="AM11" s="5"/>
      <c r="AN11" s="2" t="s">
        <v>395</v>
      </c>
      <c r="AO11" s="2" t="s">
        <v>137</v>
      </c>
      <c r="AP11" s="5"/>
      <c r="AQ11" s="2" t="s">
        <v>2927</v>
      </c>
      <c r="AR11" s="2" t="s">
        <v>78</v>
      </c>
      <c r="AS11" s="5"/>
      <c r="AT11" s="2" t="s">
        <v>1008</v>
      </c>
      <c r="AU11" s="2" t="s">
        <v>140</v>
      </c>
      <c r="AV11" s="2" t="s">
        <v>349</v>
      </c>
      <c r="AW11" s="5"/>
      <c r="AX11" s="5"/>
      <c r="AY11" s="5"/>
      <c r="AZ11" s="5"/>
      <c r="BA11" s="5"/>
      <c r="BB11" s="22" t="s">
        <v>2928</v>
      </c>
      <c r="BC11" s="5"/>
      <c r="BD11" s="5"/>
      <c r="BE11" s="5"/>
      <c r="BF11" s="5"/>
      <c r="BG11" s="5"/>
      <c r="BH11" s="5"/>
      <c r="BI11" s="5"/>
      <c r="BJ11" s="5"/>
      <c r="BK11" s="5"/>
    </row>
    <row r="12" spans="1:63" ht="150" customHeight="1" x14ac:dyDescent="0.45">
      <c r="A12" s="20" t="s">
        <v>63</v>
      </c>
      <c r="B12" s="21" t="s">
        <v>64</v>
      </c>
      <c r="C12" s="21" t="s">
        <v>2845</v>
      </c>
      <c r="D12" s="1"/>
      <c r="E12" s="22"/>
      <c r="F12" s="22" t="s">
        <v>310</v>
      </c>
      <c r="G12" s="22" t="s">
        <v>2929</v>
      </c>
      <c r="H12" s="22" t="s">
        <v>2930</v>
      </c>
      <c r="I12" s="22" t="s">
        <v>2931</v>
      </c>
      <c r="J12" s="23">
        <v>64.95</v>
      </c>
      <c r="K12" s="23">
        <f t="shared" si="0"/>
        <v>39.285714285714285</v>
      </c>
      <c r="L12" s="23">
        <v>27.5</v>
      </c>
      <c r="M12" s="22"/>
      <c r="N12" s="22" t="s">
        <v>2932</v>
      </c>
      <c r="O12" s="22"/>
      <c r="P12" s="22" t="s">
        <v>384</v>
      </c>
      <c r="Q12" s="21" t="s">
        <v>2933</v>
      </c>
      <c r="R12" s="22" t="s">
        <v>2934</v>
      </c>
      <c r="S12" s="24">
        <v>0</v>
      </c>
      <c r="T12" s="5"/>
      <c r="U12" s="24">
        <v>21</v>
      </c>
      <c r="V12" s="5"/>
      <c r="W12" s="5"/>
      <c r="X12" s="24">
        <v>0</v>
      </c>
      <c r="Y12" s="5"/>
      <c r="Z12" s="5"/>
      <c r="AA12" s="2">
        <v>0.16500000000000001</v>
      </c>
      <c r="AB12" s="2">
        <v>0.16500000000000001</v>
      </c>
      <c r="AC12" s="5"/>
      <c r="AD12" s="5"/>
      <c r="AE12" s="5"/>
      <c r="AF12" s="5"/>
      <c r="AG12" s="5"/>
      <c r="AH12" s="2" t="s">
        <v>347</v>
      </c>
      <c r="AI12" s="5"/>
      <c r="AJ12" s="2">
        <v>24</v>
      </c>
      <c r="AK12" s="5"/>
      <c r="AL12" s="5"/>
      <c r="AM12" s="5"/>
      <c r="AN12" s="2" t="s">
        <v>395</v>
      </c>
      <c r="AO12" s="2" t="s">
        <v>163</v>
      </c>
      <c r="AP12" s="5"/>
      <c r="AQ12" s="2" t="s">
        <v>2935</v>
      </c>
      <c r="AR12" s="2" t="s">
        <v>78</v>
      </c>
      <c r="AS12" s="5"/>
      <c r="AT12" s="2" t="s">
        <v>222</v>
      </c>
      <c r="AU12" s="2" t="s">
        <v>379</v>
      </c>
      <c r="AV12" s="2" t="s">
        <v>454</v>
      </c>
      <c r="AW12" s="5"/>
      <c r="AX12" s="5"/>
      <c r="AY12" s="5"/>
      <c r="AZ12" s="5"/>
      <c r="BA12" s="5"/>
      <c r="BB12" s="22" t="s">
        <v>2936</v>
      </c>
      <c r="BC12" s="22" t="s">
        <v>2937</v>
      </c>
      <c r="BD12" s="22" t="s">
        <v>2938</v>
      </c>
      <c r="BE12" s="22" t="s">
        <v>2939</v>
      </c>
      <c r="BF12" s="5"/>
      <c r="BG12" s="5"/>
      <c r="BH12" s="5"/>
      <c r="BI12" s="5"/>
      <c r="BJ12" s="5"/>
      <c r="BK12" s="5"/>
    </row>
    <row r="13" spans="1:63" ht="150" customHeight="1" x14ac:dyDescent="0.45">
      <c r="A13" s="20" t="s">
        <v>63</v>
      </c>
      <c r="B13" s="21" t="s">
        <v>64</v>
      </c>
      <c r="C13" s="21" t="s">
        <v>2845</v>
      </c>
      <c r="D13" s="1"/>
      <c r="E13" s="22"/>
      <c r="F13" s="22" t="s">
        <v>310</v>
      </c>
      <c r="G13" s="22" t="s">
        <v>2940</v>
      </c>
      <c r="H13" s="22" t="s">
        <v>2941</v>
      </c>
      <c r="I13" s="22" t="s">
        <v>2942</v>
      </c>
      <c r="J13" s="23">
        <v>22.95</v>
      </c>
      <c r="K13" s="23">
        <f t="shared" si="0"/>
        <v>13.485714285714286</v>
      </c>
      <c r="L13" s="23">
        <v>9.44</v>
      </c>
      <c r="M13" s="22"/>
      <c r="N13" s="22" t="s">
        <v>2943</v>
      </c>
      <c r="O13" s="22"/>
      <c r="P13" s="22" t="s">
        <v>384</v>
      </c>
      <c r="Q13" s="1"/>
      <c r="R13" s="22" t="s">
        <v>2944</v>
      </c>
      <c r="S13" s="24">
        <v>0</v>
      </c>
      <c r="T13" s="5"/>
      <c r="U13" s="24">
        <v>21</v>
      </c>
      <c r="V13" s="5"/>
      <c r="W13" s="5"/>
      <c r="X13" s="24">
        <v>0</v>
      </c>
      <c r="Y13" s="5"/>
      <c r="Z13" s="5"/>
      <c r="AA13" s="2">
        <v>0.06</v>
      </c>
      <c r="AB13" s="2">
        <v>0.06</v>
      </c>
      <c r="AC13" s="5"/>
      <c r="AD13" s="5"/>
      <c r="AE13" s="5"/>
      <c r="AF13" s="5"/>
      <c r="AG13" s="5"/>
      <c r="AH13" s="2" t="s">
        <v>347</v>
      </c>
      <c r="AI13" s="5"/>
      <c r="AJ13" s="2">
        <v>24</v>
      </c>
      <c r="AK13" s="5"/>
      <c r="AL13" s="5"/>
      <c r="AM13" s="5"/>
      <c r="AN13" s="2" t="s">
        <v>395</v>
      </c>
      <c r="AO13" s="2" t="s">
        <v>163</v>
      </c>
      <c r="AP13" s="5"/>
      <c r="AQ13" s="5"/>
      <c r="AR13" s="2" t="s">
        <v>78</v>
      </c>
      <c r="AS13" s="5"/>
      <c r="AT13" s="2" t="s">
        <v>333</v>
      </c>
      <c r="AU13" s="2" t="s">
        <v>326</v>
      </c>
      <c r="AV13" s="2" t="s">
        <v>349</v>
      </c>
      <c r="AW13" s="5"/>
      <c r="AX13" s="5"/>
      <c r="AY13" s="5"/>
      <c r="AZ13" s="5"/>
      <c r="BA13" s="5"/>
      <c r="BB13" s="22" t="s">
        <v>2945</v>
      </c>
      <c r="BC13" s="5"/>
      <c r="BD13" s="5"/>
      <c r="BE13" s="5"/>
      <c r="BF13" s="5"/>
      <c r="BG13" s="5"/>
      <c r="BH13" s="5"/>
      <c r="BI13" s="5"/>
      <c r="BJ13" s="5"/>
      <c r="BK13" s="5"/>
    </row>
    <row r="14" spans="1:63" ht="150" customHeight="1" x14ac:dyDescent="0.45">
      <c r="A14" s="20" t="s">
        <v>63</v>
      </c>
      <c r="B14" s="21" t="s">
        <v>64</v>
      </c>
      <c r="C14" s="21" t="s">
        <v>2845</v>
      </c>
      <c r="D14" s="1"/>
      <c r="E14" s="22"/>
      <c r="F14" s="22" t="s">
        <v>310</v>
      </c>
      <c r="G14" s="22" t="s">
        <v>2946</v>
      </c>
      <c r="H14" s="22" t="s">
        <v>2947</v>
      </c>
      <c r="I14" s="22" t="s">
        <v>2948</v>
      </c>
      <c r="J14" s="23">
        <v>118.95</v>
      </c>
      <c r="K14" s="23">
        <f t="shared" si="0"/>
        <v>71.642857142857139</v>
      </c>
      <c r="L14" s="23">
        <v>50.15</v>
      </c>
      <c r="M14" s="22"/>
      <c r="N14" s="22" t="s">
        <v>2949</v>
      </c>
      <c r="O14" s="22"/>
      <c r="P14" s="22" t="s">
        <v>384</v>
      </c>
      <c r="Q14" s="21" t="s">
        <v>2950</v>
      </c>
      <c r="R14" s="22" t="s">
        <v>2951</v>
      </c>
      <c r="S14" s="24">
        <v>0</v>
      </c>
      <c r="T14" s="5"/>
      <c r="U14" s="24">
        <v>21</v>
      </c>
      <c r="V14" s="5"/>
      <c r="W14" s="5"/>
      <c r="X14" s="24">
        <v>0</v>
      </c>
      <c r="Y14" s="5"/>
      <c r="Z14" s="5"/>
      <c r="AA14" s="2">
        <v>0.32</v>
      </c>
      <c r="AB14" s="2">
        <v>0.25600000000000001</v>
      </c>
      <c r="AC14" s="5"/>
      <c r="AD14" s="5"/>
      <c r="AE14" s="5"/>
      <c r="AF14" s="5"/>
      <c r="AG14" s="5"/>
      <c r="AH14" s="2" t="s">
        <v>96</v>
      </c>
      <c r="AI14" s="5"/>
      <c r="AJ14" s="2">
        <v>24</v>
      </c>
      <c r="AK14" s="5"/>
      <c r="AL14" s="5"/>
      <c r="AM14" s="5"/>
      <c r="AN14" s="2" t="s">
        <v>395</v>
      </c>
      <c r="AO14" s="2" t="s">
        <v>378</v>
      </c>
      <c r="AP14" s="5"/>
      <c r="AQ14" s="5"/>
      <c r="AR14" s="2" t="s">
        <v>78</v>
      </c>
      <c r="AS14" s="5"/>
      <c r="AT14" s="2" t="s">
        <v>379</v>
      </c>
      <c r="AU14" s="2" t="s">
        <v>320</v>
      </c>
      <c r="AV14" s="2" t="s">
        <v>122</v>
      </c>
      <c r="AW14" s="5"/>
      <c r="AX14" s="5"/>
      <c r="AY14" s="5"/>
      <c r="AZ14" s="5"/>
      <c r="BA14" s="5"/>
      <c r="BB14" s="22" t="s">
        <v>2952</v>
      </c>
      <c r="BC14" s="5"/>
      <c r="BD14" s="5"/>
      <c r="BE14" s="5"/>
      <c r="BF14" s="5"/>
      <c r="BG14" s="5"/>
      <c r="BH14" s="5"/>
      <c r="BI14" s="5"/>
      <c r="BJ14" s="5"/>
      <c r="BK14" s="5"/>
    </row>
    <row r="15" spans="1:63" ht="150" customHeight="1" x14ac:dyDescent="0.45">
      <c r="A15" s="20" t="s">
        <v>63</v>
      </c>
      <c r="B15" s="21" t="s">
        <v>64</v>
      </c>
      <c r="C15" s="21" t="s">
        <v>2845</v>
      </c>
      <c r="D15" s="1"/>
      <c r="E15" s="22"/>
      <c r="F15" s="22" t="s">
        <v>310</v>
      </c>
      <c r="G15" s="22" t="s">
        <v>2953</v>
      </c>
      <c r="H15" s="22" t="s">
        <v>2954</v>
      </c>
      <c r="I15" s="22" t="s">
        <v>2955</v>
      </c>
      <c r="J15" s="23">
        <v>119.95</v>
      </c>
      <c r="K15" s="23">
        <f t="shared" si="0"/>
        <v>74.214285714285722</v>
      </c>
      <c r="L15" s="23">
        <v>51.95</v>
      </c>
      <c r="M15" s="22"/>
      <c r="N15" s="22" t="s">
        <v>2956</v>
      </c>
      <c r="O15" s="22"/>
      <c r="P15" s="22" t="s">
        <v>384</v>
      </c>
      <c r="Q15" s="21" t="s">
        <v>2957</v>
      </c>
      <c r="R15" s="22" t="s">
        <v>2958</v>
      </c>
      <c r="S15" s="24">
        <v>0</v>
      </c>
      <c r="T15" s="5"/>
      <c r="U15" s="24">
        <v>21</v>
      </c>
      <c r="V15" s="25" t="s">
        <v>21</v>
      </c>
      <c r="W15" s="5"/>
      <c r="X15" s="24">
        <v>0</v>
      </c>
      <c r="Y15" s="5"/>
      <c r="Z15" s="5"/>
      <c r="AA15" s="2">
        <v>0.16500000000000001</v>
      </c>
      <c r="AB15" s="2">
        <v>0.16500000000000001</v>
      </c>
      <c r="AC15" s="5"/>
      <c r="AD15" s="5"/>
      <c r="AE15" s="5"/>
      <c r="AF15" s="5"/>
      <c r="AG15" s="5"/>
      <c r="AH15" s="2" t="s">
        <v>347</v>
      </c>
      <c r="AI15" s="5"/>
      <c r="AJ15" s="2">
        <v>24</v>
      </c>
      <c r="AK15" s="5"/>
      <c r="AL15" s="5"/>
      <c r="AM15" s="5"/>
      <c r="AN15" s="2" t="s">
        <v>395</v>
      </c>
      <c r="AO15" s="2" t="s">
        <v>348</v>
      </c>
      <c r="AP15" s="5"/>
      <c r="AQ15" s="2" t="s">
        <v>2935</v>
      </c>
      <c r="AR15" s="2" t="s">
        <v>78</v>
      </c>
      <c r="AS15" s="5"/>
      <c r="AT15" s="2" t="s">
        <v>222</v>
      </c>
      <c r="AU15" s="2" t="s">
        <v>379</v>
      </c>
      <c r="AV15" s="2" t="s">
        <v>454</v>
      </c>
      <c r="AW15" s="5"/>
      <c r="AX15" s="5"/>
      <c r="AY15" s="5"/>
      <c r="AZ15" s="5"/>
      <c r="BA15" s="5"/>
      <c r="BB15" s="22" t="s">
        <v>2959</v>
      </c>
      <c r="BC15" s="22" t="s">
        <v>2960</v>
      </c>
      <c r="BD15" s="22" t="s">
        <v>2961</v>
      </c>
      <c r="BE15" s="22" t="s">
        <v>2962</v>
      </c>
      <c r="BF15" s="5"/>
      <c r="BG15" s="5"/>
      <c r="BH15" s="5"/>
      <c r="BI15" s="5"/>
      <c r="BJ15" s="5"/>
      <c r="BK15" s="5"/>
    </row>
    <row r="16" spans="1:63" ht="150" customHeight="1" x14ac:dyDescent="0.45">
      <c r="A16" s="20" t="s">
        <v>63</v>
      </c>
      <c r="B16" s="21" t="s">
        <v>64</v>
      </c>
      <c r="C16" s="21" t="s">
        <v>2845</v>
      </c>
      <c r="D16" s="1"/>
      <c r="E16" s="22"/>
      <c r="F16" s="22" t="s">
        <v>310</v>
      </c>
      <c r="G16" s="22" t="s">
        <v>2963</v>
      </c>
      <c r="H16" s="22" t="s">
        <v>2964</v>
      </c>
      <c r="I16" s="22" t="s">
        <v>2965</v>
      </c>
      <c r="J16" s="23">
        <v>95.95</v>
      </c>
      <c r="K16" s="23">
        <f t="shared" si="0"/>
        <v>58.600000000000009</v>
      </c>
      <c r="L16" s="23">
        <v>41.02</v>
      </c>
      <c r="M16" s="22"/>
      <c r="N16" s="22" t="s">
        <v>2966</v>
      </c>
      <c r="O16" s="22"/>
      <c r="P16" s="22" t="s">
        <v>384</v>
      </c>
      <c r="Q16" s="21" t="s">
        <v>2967</v>
      </c>
      <c r="R16" s="22" t="s">
        <v>2968</v>
      </c>
      <c r="S16" s="24">
        <v>0</v>
      </c>
      <c r="T16" s="5"/>
      <c r="U16" s="24">
        <v>21</v>
      </c>
      <c r="V16" s="25" t="s">
        <v>21</v>
      </c>
      <c r="W16" s="5"/>
      <c r="X16" s="24">
        <v>0</v>
      </c>
      <c r="Y16" s="5"/>
      <c r="Z16" s="5"/>
      <c r="AA16" s="2">
        <v>0.16500000000000001</v>
      </c>
      <c r="AB16" s="2">
        <v>0.16500000000000001</v>
      </c>
      <c r="AC16" s="5"/>
      <c r="AD16" s="5"/>
      <c r="AE16" s="5"/>
      <c r="AF16" s="5"/>
      <c r="AG16" s="5"/>
      <c r="AH16" s="2" t="s">
        <v>347</v>
      </c>
      <c r="AI16" s="5"/>
      <c r="AJ16" s="2">
        <v>24</v>
      </c>
      <c r="AK16" s="5"/>
      <c r="AL16" s="5"/>
      <c r="AM16" s="5"/>
      <c r="AN16" s="2" t="s">
        <v>395</v>
      </c>
      <c r="AO16" s="2" t="s">
        <v>348</v>
      </c>
      <c r="AP16" s="5"/>
      <c r="AQ16" s="2" t="s">
        <v>2935</v>
      </c>
      <c r="AR16" s="2" t="s">
        <v>78</v>
      </c>
      <c r="AS16" s="5"/>
      <c r="AT16" s="2" t="s">
        <v>222</v>
      </c>
      <c r="AU16" s="2" t="s">
        <v>379</v>
      </c>
      <c r="AV16" s="2" t="s">
        <v>454</v>
      </c>
      <c r="AW16" s="5"/>
      <c r="AX16" s="5"/>
      <c r="AY16" s="5"/>
      <c r="AZ16" s="5"/>
      <c r="BA16" s="5"/>
      <c r="BB16" s="22" t="s">
        <v>2969</v>
      </c>
      <c r="BC16" s="22" t="s">
        <v>2970</v>
      </c>
      <c r="BD16" s="22" t="s">
        <v>2971</v>
      </c>
      <c r="BE16" s="22" t="s">
        <v>2972</v>
      </c>
      <c r="BF16" s="5"/>
      <c r="BG16" s="5"/>
      <c r="BH16" s="5"/>
      <c r="BI16" s="5"/>
      <c r="BJ16" s="5"/>
      <c r="BK16" s="5"/>
    </row>
    <row r="17" spans="1:63" ht="150" customHeight="1" x14ac:dyDescent="0.45">
      <c r="A17" s="20" t="s">
        <v>63</v>
      </c>
      <c r="B17" s="21" t="s">
        <v>64</v>
      </c>
      <c r="C17" s="21" t="s">
        <v>2845</v>
      </c>
      <c r="D17" s="1"/>
      <c r="E17" s="22"/>
      <c r="F17" s="22" t="s">
        <v>310</v>
      </c>
      <c r="G17" s="22" t="s">
        <v>2973</v>
      </c>
      <c r="H17" s="22" t="s">
        <v>2974</v>
      </c>
      <c r="I17" s="22" t="s">
        <v>2975</v>
      </c>
      <c r="J17" s="23">
        <v>78.95</v>
      </c>
      <c r="K17" s="23">
        <f t="shared" si="0"/>
        <v>47.771428571428572</v>
      </c>
      <c r="L17" s="23">
        <v>33.44</v>
      </c>
      <c r="M17" s="22"/>
      <c r="N17" s="22" t="s">
        <v>2976</v>
      </c>
      <c r="O17" s="22"/>
      <c r="P17" s="22" t="s">
        <v>375</v>
      </c>
      <c r="Q17" s="21" t="s">
        <v>2977</v>
      </c>
      <c r="R17" s="22" t="s">
        <v>2978</v>
      </c>
      <c r="S17" s="24">
        <v>0</v>
      </c>
      <c r="T17" s="5"/>
      <c r="U17" s="24">
        <v>21</v>
      </c>
      <c r="V17" s="5"/>
      <c r="W17" s="5"/>
      <c r="X17" s="24">
        <v>0</v>
      </c>
      <c r="Y17" s="5"/>
      <c r="Z17" s="5"/>
      <c r="AA17" s="2">
        <v>0.23</v>
      </c>
      <c r="AB17" s="2">
        <v>0.16500000000000001</v>
      </c>
      <c r="AC17" s="5"/>
      <c r="AD17" s="5"/>
      <c r="AE17" s="5"/>
      <c r="AF17" s="5"/>
      <c r="AG17" s="5"/>
      <c r="AH17" s="2" t="s">
        <v>96</v>
      </c>
      <c r="AI17" s="5"/>
      <c r="AJ17" s="2">
        <v>24</v>
      </c>
      <c r="AK17" s="5"/>
      <c r="AL17" s="5"/>
      <c r="AM17" s="5"/>
      <c r="AN17" s="2" t="s">
        <v>395</v>
      </c>
      <c r="AO17" s="2" t="s">
        <v>378</v>
      </c>
      <c r="AP17" s="5"/>
      <c r="AQ17" s="5"/>
      <c r="AR17" s="2" t="s">
        <v>78</v>
      </c>
      <c r="AS17" s="5"/>
      <c r="AT17" s="2" t="s">
        <v>802</v>
      </c>
      <c r="AU17" s="2" t="s">
        <v>333</v>
      </c>
      <c r="AV17" s="2" t="s">
        <v>140</v>
      </c>
      <c r="AW17" s="5"/>
      <c r="AX17" s="5"/>
      <c r="AY17" s="5"/>
      <c r="AZ17" s="5"/>
      <c r="BA17" s="5"/>
      <c r="BB17" s="5"/>
      <c r="BC17" s="5"/>
      <c r="BD17" s="5"/>
      <c r="BE17" s="5"/>
      <c r="BF17" s="5"/>
      <c r="BG17" s="5"/>
      <c r="BH17" s="5"/>
      <c r="BI17" s="5"/>
      <c r="BJ17" s="5"/>
      <c r="BK17" s="5"/>
    </row>
    <row r="18" spans="1:63" ht="150" customHeight="1" x14ac:dyDescent="0.45">
      <c r="A18" s="20" t="s">
        <v>63</v>
      </c>
      <c r="B18" s="21" t="s">
        <v>64</v>
      </c>
      <c r="C18" s="21" t="s">
        <v>2845</v>
      </c>
      <c r="D18" s="1"/>
      <c r="E18" s="22"/>
      <c r="F18" s="22" t="s">
        <v>310</v>
      </c>
      <c r="G18" s="22" t="s">
        <v>2979</v>
      </c>
      <c r="H18" s="22" t="s">
        <v>2980</v>
      </c>
      <c r="I18" s="22" t="s">
        <v>2975</v>
      </c>
      <c r="J18" s="23">
        <v>78.95</v>
      </c>
      <c r="K18" s="23">
        <f t="shared" si="0"/>
        <v>47.771428571428572</v>
      </c>
      <c r="L18" s="23">
        <v>33.44</v>
      </c>
      <c r="M18" s="22"/>
      <c r="N18" s="22" t="s">
        <v>2981</v>
      </c>
      <c r="O18" s="22"/>
      <c r="P18" s="22" t="s">
        <v>384</v>
      </c>
      <c r="Q18" s="21" t="s">
        <v>2977</v>
      </c>
      <c r="R18" s="22" t="s">
        <v>2982</v>
      </c>
      <c r="S18" s="24">
        <v>0</v>
      </c>
      <c r="T18" s="5"/>
      <c r="U18" s="24">
        <v>21</v>
      </c>
      <c r="V18" s="5"/>
      <c r="W18" s="5"/>
      <c r="X18" s="24">
        <v>0</v>
      </c>
      <c r="Y18" s="5"/>
      <c r="Z18" s="5"/>
      <c r="AA18" s="2">
        <v>0.23</v>
      </c>
      <c r="AB18" s="2">
        <v>0.16500000000000001</v>
      </c>
      <c r="AC18" s="5"/>
      <c r="AD18" s="5"/>
      <c r="AE18" s="5"/>
      <c r="AF18" s="5"/>
      <c r="AG18" s="5"/>
      <c r="AH18" s="2" t="s">
        <v>96</v>
      </c>
      <c r="AI18" s="5"/>
      <c r="AJ18" s="2">
        <v>24</v>
      </c>
      <c r="AK18" s="5"/>
      <c r="AL18" s="5"/>
      <c r="AM18" s="5"/>
      <c r="AN18" s="2" t="s">
        <v>395</v>
      </c>
      <c r="AO18" s="2" t="s">
        <v>378</v>
      </c>
      <c r="AP18" s="5"/>
      <c r="AQ18" s="5"/>
      <c r="AR18" s="2" t="s">
        <v>78</v>
      </c>
      <c r="AS18" s="5"/>
      <c r="AT18" s="2" t="s">
        <v>802</v>
      </c>
      <c r="AU18" s="2" t="s">
        <v>333</v>
      </c>
      <c r="AV18" s="2" t="s">
        <v>140</v>
      </c>
      <c r="AW18" s="5"/>
      <c r="AX18" s="5"/>
      <c r="AY18" s="5"/>
      <c r="AZ18" s="5"/>
      <c r="BA18" s="5"/>
      <c r="BB18" s="22" t="s">
        <v>2983</v>
      </c>
      <c r="BC18" s="5"/>
      <c r="BD18" s="5"/>
      <c r="BE18" s="5"/>
      <c r="BF18" s="5"/>
      <c r="BG18" s="5"/>
      <c r="BH18" s="5"/>
      <c r="BI18" s="5"/>
      <c r="BJ18" s="5"/>
      <c r="BK18" s="5"/>
    </row>
    <row r="19" spans="1:63" ht="150" customHeight="1" x14ac:dyDescent="0.45">
      <c r="A19" s="20" t="s">
        <v>455</v>
      </c>
      <c r="B19" s="21" t="s">
        <v>64</v>
      </c>
      <c r="C19" s="21" t="s">
        <v>2845</v>
      </c>
      <c r="D19" s="1"/>
      <c r="E19" s="22"/>
      <c r="F19" s="22" t="s">
        <v>310</v>
      </c>
      <c r="G19" s="22" t="s">
        <v>2984</v>
      </c>
      <c r="H19" s="22" t="s">
        <v>2985</v>
      </c>
      <c r="I19" s="22" t="s">
        <v>2948</v>
      </c>
      <c r="J19" s="23">
        <v>83.95</v>
      </c>
      <c r="K19" s="23">
        <f t="shared" si="0"/>
        <v>51.057142857142864</v>
      </c>
      <c r="L19" s="23">
        <v>35.74</v>
      </c>
      <c r="M19" s="22"/>
      <c r="N19" s="22" t="s">
        <v>2986</v>
      </c>
      <c r="O19" s="22"/>
      <c r="P19" s="22" t="s">
        <v>375</v>
      </c>
      <c r="Q19" s="21" t="s">
        <v>2987</v>
      </c>
      <c r="R19" s="22" t="s">
        <v>2988</v>
      </c>
      <c r="S19" s="24">
        <v>2</v>
      </c>
      <c r="T19" s="24">
        <v>2</v>
      </c>
      <c r="U19" s="24">
        <v>21</v>
      </c>
      <c r="V19" s="5"/>
      <c r="W19" s="5"/>
      <c r="X19" s="24">
        <v>0</v>
      </c>
      <c r="Y19" s="5"/>
      <c r="Z19" s="5"/>
      <c r="AA19" s="2">
        <v>0.23</v>
      </c>
      <c r="AB19" s="2">
        <v>0.2</v>
      </c>
      <c r="AC19" s="5"/>
      <c r="AD19" s="5"/>
      <c r="AE19" s="5"/>
      <c r="AF19" s="5"/>
      <c r="AG19" s="5"/>
      <c r="AH19" s="2" t="s">
        <v>96</v>
      </c>
      <c r="AI19" s="5"/>
      <c r="AJ19" s="2">
        <v>24</v>
      </c>
      <c r="AK19" s="5"/>
      <c r="AL19" s="5"/>
      <c r="AM19" s="5"/>
      <c r="AN19" s="2" t="s">
        <v>395</v>
      </c>
      <c r="AO19" s="2" t="s">
        <v>378</v>
      </c>
      <c r="AP19" s="5"/>
      <c r="AQ19" s="5"/>
      <c r="AR19" s="2" t="s">
        <v>78</v>
      </c>
      <c r="AS19" s="5"/>
      <c r="AT19" s="2" t="s">
        <v>2989</v>
      </c>
      <c r="AU19" s="2" t="s">
        <v>319</v>
      </c>
      <c r="AV19" s="2" t="s">
        <v>140</v>
      </c>
      <c r="AW19" s="5"/>
      <c r="AX19" s="5"/>
      <c r="AY19" s="5"/>
      <c r="AZ19" s="5"/>
      <c r="BA19" s="5"/>
      <c r="BB19" s="22" t="s">
        <v>2990</v>
      </c>
      <c r="BC19" s="5"/>
      <c r="BD19" s="5"/>
      <c r="BE19" s="5"/>
      <c r="BF19" s="5"/>
      <c r="BG19" s="5"/>
      <c r="BH19" s="5"/>
      <c r="BI19" s="5"/>
      <c r="BJ19" s="5"/>
      <c r="BK19" s="5"/>
    </row>
    <row r="20" spans="1:63" ht="150" customHeight="1" x14ac:dyDescent="0.45">
      <c r="A20" s="20" t="s">
        <v>63</v>
      </c>
      <c r="B20" s="21" t="s">
        <v>64</v>
      </c>
      <c r="C20" s="21" t="s">
        <v>2845</v>
      </c>
      <c r="D20" s="1"/>
      <c r="E20" s="22"/>
      <c r="F20" s="22" t="s">
        <v>310</v>
      </c>
      <c r="G20" s="22" t="s">
        <v>2991</v>
      </c>
      <c r="H20" s="22" t="s">
        <v>2992</v>
      </c>
      <c r="I20" s="22" t="s">
        <v>2948</v>
      </c>
      <c r="J20" s="23">
        <v>83.95</v>
      </c>
      <c r="K20" s="23">
        <f t="shared" si="0"/>
        <v>51.057142857142864</v>
      </c>
      <c r="L20" s="23">
        <v>35.74</v>
      </c>
      <c r="M20" s="22"/>
      <c r="N20" s="22" t="s">
        <v>2993</v>
      </c>
      <c r="O20" s="22"/>
      <c r="P20" s="22" t="s">
        <v>384</v>
      </c>
      <c r="Q20" s="21" t="s">
        <v>2994</v>
      </c>
      <c r="R20" s="22" t="s">
        <v>2995</v>
      </c>
      <c r="S20" s="24">
        <v>2</v>
      </c>
      <c r="T20" s="24">
        <v>2</v>
      </c>
      <c r="U20" s="24">
        <v>21</v>
      </c>
      <c r="V20" s="5"/>
      <c r="W20" s="5"/>
      <c r="X20" s="24">
        <v>1</v>
      </c>
      <c r="Y20" s="5"/>
      <c r="Z20" s="5"/>
      <c r="AA20" s="2">
        <v>0.23</v>
      </c>
      <c r="AB20" s="2">
        <v>0.2</v>
      </c>
      <c r="AC20" s="5"/>
      <c r="AD20" s="5"/>
      <c r="AE20" s="5"/>
      <c r="AF20" s="2" t="s">
        <v>2996</v>
      </c>
      <c r="AG20" s="5"/>
      <c r="AH20" s="2" t="s">
        <v>96</v>
      </c>
      <c r="AI20" s="5"/>
      <c r="AJ20" s="2">
        <v>24</v>
      </c>
      <c r="AK20" s="5"/>
      <c r="AL20" s="5"/>
      <c r="AM20" s="5"/>
      <c r="AN20" s="2" t="s">
        <v>395</v>
      </c>
      <c r="AO20" s="2" t="s">
        <v>378</v>
      </c>
      <c r="AP20" s="5"/>
      <c r="AQ20" s="2" t="s">
        <v>2997</v>
      </c>
      <c r="AR20" s="2" t="s">
        <v>78</v>
      </c>
      <c r="AS20" s="5"/>
      <c r="AT20" s="2" t="s">
        <v>333</v>
      </c>
      <c r="AU20" s="2" t="s">
        <v>140</v>
      </c>
      <c r="AV20" s="2" t="s">
        <v>454</v>
      </c>
      <c r="AW20" s="5"/>
      <c r="AX20" s="5"/>
      <c r="AY20" s="5"/>
      <c r="AZ20" s="5"/>
      <c r="BA20" s="5"/>
      <c r="BB20" s="22" t="s">
        <v>2998</v>
      </c>
      <c r="BC20" s="22" t="s">
        <v>2999</v>
      </c>
      <c r="BD20" s="22" t="s">
        <v>3000</v>
      </c>
      <c r="BE20" s="5"/>
      <c r="BF20" s="5"/>
      <c r="BG20" s="5"/>
      <c r="BH20" s="5"/>
      <c r="BI20" s="5"/>
      <c r="BJ20" s="5"/>
      <c r="BK20" s="5"/>
    </row>
    <row r="21" spans="1:63" ht="150" customHeight="1" x14ac:dyDescent="0.45">
      <c r="A21" s="20" t="s">
        <v>63</v>
      </c>
      <c r="B21" s="21" t="s">
        <v>64</v>
      </c>
      <c r="C21" s="21" t="s">
        <v>2845</v>
      </c>
      <c r="D21" s="1"/>
      <c r="E21" s="22"/>
      <c r="F21" s="22" t="s">
        <v>310</v>
      </c>
      <c r="G21" s="22" t="s">
        <v>3001</v>
      </c>
      <c r="H21" s="22" t="s">
        <v>3002</v>
      </c>
      <c r="I21" s="22" t="s">
        <v>3003</v>
      </c>
      <c r="J21" s="23">
        <v>77.95</v>
      </c>
      <c r="K21" s="23">
        <f t="shared" si="0"/>
        <v>47.128571428571433</v>
      </c>
      <c r="L21" s="23">
        <v>32.99</v>
      </c>
      <c r="M21" s="22"/>
      <c r="N21" s="22" t="s">
        <v>3004</v>
      </c>
      <c r="O21" s="22"/>
      <c r="P21" s="22" t="s">
        <v>384</v>
      </c>
      <c r="Q21" s="21" t="s">
        <v>3005</v>
      </c>
      <c r="R21" s="22" t="s">
        <v>3006</v>
      </c>
      <c r="S21" s="24">
        <v>1</v>
      </c>
      <c r="T21" s="24">
        <v>1</v>
      </c>
      <c r="U21" s="24">
        <v>21</v>
      </c>
      <c r="V21" s="5"/>
      <c r="W21" s="5"/>
      <c r="X21" s="24">
        <v>0</v>
      </c>
      <c r="Y21" s="5"/>
      <c r="Z21" s="5"/>
      <c r="AA21" s="2">
        <v>0.2</v>
      </c>
      <c r="AB21" s="2">
        <v>0.2</v>
      </c>
      <c r="AC21" s="5"/>
      <c r="AD21" s="5"/>
      <c r="AE21" s="5"/>
      <c r="AF21" s="5"/>
      <c r="AG21" s="5"/>
      <c r="AH21" s="2" t="s">
        <v>96</v>
      </c>
      <c r="AI21" s="5"/>
      <c r="AJ21" s="2">
        <v>24</v>
      </c>
      <c r="AK21" s="5"/>
      <c r="AL21" s="5"/>
      <c r="AM21" s="5"/>
      <c r="AN21" s="2" t="s">
        <v>395</v>
      </c>
      <c r="AO21" s="2" t="s">
        <v>378</v>
      </c>
      <c r="AP21" s="5"/>
      <c r="AQ21" s="5"/>
      <c r="AR21" s="2" t="s">
        <v>78</v>
      </c>
      <c r="AS21" s="5"/>
      <c r="AT21" s="2" t="s">
        <v>140</v>
      </c>
      <c r="AU21" s="2" t="s">
        <v>80</v>
      </c>
      <c r="AV21" s="2" t="s">
        <v>617</v>
      </c>
      <c r="AW21" s="5"/>
      <c r="AX21" s="5"/>
      <c r="AY21" s="5"/>
      <c r="AZ21" s="5"/>
      <c r="BA21" s="5"/>
      <c r="BB21" s="5"/>
      <c r="BC21" s="5"/>
      <c r="BD21" s="5"/>
      <c r="BE21" s="5"/>
      <c r="BF21" s="5"/>
      <c r="BG21" s="5"/>
      <c r="BH21" s="5"/>
      <c r="BI21" s="5"/>
      <c r="BJ21" s="5"/>
      <c r="BK21" s="5"/>
    </row>
    <row r="22" spans="1:63" ht="150" customHeight="1" x14ac:dyDescent="0.45">
      <c r="A22" s="20" t="s">
        <v>63</v>
      </c>
      <c r="B22" s="21" t="s">
        <v>64</v>
      </c>
      <c r="C22" s="21" t="s">
        <v>2845</v>
      </c>
      <c r="D22" s="1"/>
      <c r="E22" s="22"/>
      <c r="F22" s="22" t="s">
        <v>310</v>
      </c>
      <c r="G22" s="22" t="s">
        <v>3007</v>
      </c>
      <c r="H22" s="22" t="s">
        <v>3008</v>
      </c>
      <c r="I22" s="22" t="s">
        <v>3009</v>
      </c>
      <c r="J22" s="23">
        <v>28.95</v>
      </c>
      <c r="K22" s="23">
        <f t="shared" si="0"/>
        <v>17.285714285714285</v>
      </c>
      <c r="L22" s="23">
        <v>12.1</v>
      </c>
      <c r="M22" s="22"/>
      <c r="N22" s="22" t="s">
        <v>3010</v>
      </c>
      <c r="O22" s="22" t="s">
        <v>3011</v>
      </c>
      <c r="P22" s="22" t="s">
        <v>384</v>
      </c>
      <c r="Q22" s="21" t="s">
        <v>3012</v>
      </c>
      <c r="R22" s="22" t="s">
        <v>3013</v>
      </c>
      <c r="S22" s="24">
        <v>0</v>
      </c>
      <c r="T22" s="24">
        <v>2</v>
      </c>
      <c r="U22" s="24">
        <v>21</v>
      </c>
      <c r="V22" s="5"/>
      <c r="W22" s="5"/>
      <c r="X22" s="24">
        <v>0</v>
      </c>
      <c r="Y22" s="5"/>
      <c r="Z22" s="5"/>
      <c r="AA22" s="2">
        <v>0.1</v>
      </c>
      <c r="AB22" s="2">
        <v>0.1</v>
      </c>
      <c r="AC22" s="5"/>
      <c r="AD22" s="5"/>
      <c r="AE22" s="5"/>
      <c r="AF22" s="5"/>
      <c r="AG22" s="5"/>
      <c r="AH22" s="2" t="s">
        <v>347</v>
      </c>
      <c r="AI22" s="5"/>
      <c r="AJ22" s="2">
        <v>24</v>
      </c>
      <c r="AK22" s="5"/>
      <c r="AL22" s="5"/>
      <c r="AM22" s="5"/>
      <c r="AN22" s="2" t="s">
        <v>395</v>
      </c>
      <c r="AO22" s="2" t="s">
        <v>348</v>
      </c>
      <c r="AP22" s="5"/>
      <c r="AQ22" s="5"/>
      <c r="AR22" s="2" t="s">
        <v>78</v>
      </c>
      <c r="AS22" s="5"/>
      <c r="AT22" s="2" t="s">
        <v>3014</v>
      </c>
      <c r="AU22" s="2" t="s">
        <v>326</v>
      </c>
      <c r="AV22" s="2" t="s">
        <v>349</v>
      </c>
      <c r="AW22" s="5"/>
      <c r="AX22" s="5"/>
      <c r="AY22" s="5"/>
      <c r="AZ22" s="5"/>
      <c r="BA22" s="5"/>
      <c r="BB22" s="5"/>
      <c r="BC22" s="5"/>
      <c r="BD22" s="5"/>
      <c r="BE22" s="5"/>
      <c r="BF22" s="5"/>
      <c r="BG22" s="5"/>
      <c r="BH22" s="5"/>
      <c r="BI22" s="5"/>
      <c r="BJ22" s="5"/>
      <c r="BK22" s="5"/>
    </row>
    <row r="23" spans="1:63" ht="150" customHeight="1" x14ac:dyDescent="0.45">
      <c r="A23" s="20" t="s">
        <v>144</v>
      </c>
      <c r="B23" s="21" t="s">
        <v>64</v>
      </c>
      <c r="C23" s="21" t="s">
        <v>2845</v>
      </c>
      <c r="D23" s="1"/>
      <c r="E23" s="22"/>
      <c r="F23" s="22" t="s">
        <v>155</v>
      </c>
      <c r="G23" s="22" t="s">
        <v>3015</v>
      </c>
      <c r="H23" s="22" t="s">
        <v>3016</v>
      </c>
      <c r="I23" s="22" t="s">
        <v>3017</v>
      </c>
      <c r="J23" s="23">
        <v>276</v>
      </c>
      <c r="K23" s="23">
        <f t="shared" si="0"/>
        <v>167.01428571428573</v>
      </c>
      <c r="L23" s="23">
        <v>116.91</v>
      </c>
      <c r="M23" s="22"/>
      <c r="N23" s="22"/>
      <c r="O23" s="22"/>
      <c r="P23" s="22"/>
      <c r="Q23" s="21" t="s">
        <v>3018</v>
      </c>
      <c r="R23" s="22" t="s">
        <v>3019</v>
      </c>
      <c r="S23" s="24">
        <v>0</v>
      </c>
      <c r="T23" s="5"/>
      <c r="U23" s="24">
        <v>45</v>
      </c>
      <c r="V23" s="5"/>
      <c r="W23" s="5"/>
      <c r="X23" s="24">
        <v>0</v>
      </c>
      <c r="Y23" s="5"/>
      <c r="Z23" s="5"/>
      <c r="AA23" s="2">
        <v>0.37</v>
      </c>
      <c r="AB23" s="2">
        <v>0.34</v>
      </c>
      <c r="AC23" s="2">
        <v>10</v>
      </c>
      <c r="AD23" s="2">
        <v>100</v>
      </c>
      <c r="AE23" s="5"/>
      <c r="AF23" s="5"/>
      <c r="AG23" s="5"/>
      <c r="AH23" s="2" t="s">
        <v>2919</v>
      </c>
      <c r="AI23" s="5"/>
      <c r="AJ23" s="2">
        <v>12</v>
      </c>
      <c r="AK23" s="5"/>
      <c r="AL23" s="5"/>
      <c r="AM23" s="5"/>
      <c r="AN23" s="2" t="s">
        <v>3020</v>
      </c>
      <c r="AO23" s="2" t="s">
        <v>163</v>
      </c>
      <c r="AP23" s="5"/>
      <c r="AQ23" s="5"/>
      <c r="AR23" s="2" t="s">
        <v>78</v>
      </c>
      <c r="AS23" s="5"/>
      <c r="AT23" s="2" t="s">
        <v>184</v>
      </c>
      <c r="AU23" s="2" t="s">
        <v>379</v>
      </c>
      <c r="AV23" s="2" t="s">
        <v>320</v>
      </c>
      <c r="AW23" s="5"/>
      <c r="AX23" s="5"/>
      <c r="AY23" s="5"/>
      <c r="AZ23" s="5"/>
      <c r="BA23" s="5"/>
      <c r="BB23" s="22" t="s">
        <v>3021</v>
      </c>
      <c r="BC23" s="5"/>
      <c r="BD23" s="5"/>
      <c r="BE23" s="5"/>
      <c r="BF23" s="5"/>
      <c r="BG23" s="5"/>
      <c r="BH23" s="5"/>
      <c r="BI23" s="5"/>
      <c r="BJ23" s="5"/>
      <c r="BK23" s="5"/>
    </row>
    <row r="24" spans="1:63" ht="150" customHeight="1" x14ac:dyDescent="0.45">
      <c r="A24" s="20" t="s">
        <v>144</v>
      </c>
      <c r="B24" s="21" t="s">
        <v>64</v>
      </c>
      <c r="C24" s="21" t="s">
        <v>2845</v>
      </c>
      <c r="D24" s="1"/>
      <c r="E24" s="22"/>
      <c r="F24" s="22" t="s">
        <v>155</v>
      </c>
      <c r="G24" s="22" t="s">
        <v>3022</v>
      </c>
      <c r="H24" s="22" t="s">
        <v>3023</v>
      </c>
      <c r="I24" s="22" t="s">
        <v>3024</v>
      </c>
      <c r="J24" s="23">
        <v>253</v>
      </c>
      <c r="K24" s="23">
        <f t="shared" si="0"/>
        <v>153.30000000000001</v>
      </c>
      <c r="L24" s="23">
        <v>107.31</v>
      </c>
      <c r="M24" s="22"/>
      <c r="N24" s="22"/>
      <c r="O24" s="22"/>
      <c r="P24" s="22"/>
      <c r="Q24" s="21" t="s">
        <v>3025</v>
      </c>
      <c r="R24" s="22" t="s">
        <v>3026</v>
      </c>
      <c r="S24" s="24">
        <v>0</v>
      </c>
      <c r="T24" s="5"/>
      <c r="U24" s="24">
        <v>45</v>
      </c>
      <c r="V24" s="5"/>
      <c r="W24" s="5"/>
      <c r="X24" s="24">
        <v>0</v>
      </c>
      <c r="Y24" s="5"/>
      <c r="Z24" s="5"/>
      <c r="AA24" s="2">
        <v>0.21</v>
      </c>
      <c r="AB24" s="2">
        <v>0.18</v>
      </c>
      <c r="AC24" s="2">
        <v>10</v>
      </c>
      <c r="AD24" s="2">
        <v>100</v>
      </c>
      <c r="AE24" s="5"/>
      <c r="AF24" s="5"/>
      <c r="AG24" s="5"/>
      <c r="AH24" s="2" t="s">
        <v>2919</v>
      </c>
      <c r="AI24" s="5"/>
      <c r="AJ24" s="2">
        <v>12</v>
      </c>
      <c r="AK24" s="5"/>
      <c r="AL24" s="5"/>
      <c r="AM24" s="5"/>
      <c r="AN24" s="2" t="s">
        <v>3020</v>
      </c>
      <c r="AO24" s="2" t="s">
        <v>163</v>
      </c>
      <c r="AP24" s="5"/>
      <c r="AQ24" s="5"/>
      <c r="AR24" s="2" t="s">
        <v>78</v>
      </c>
      <c r="AS24" s="5"/>
      <c r="AT24" s="2" t="s">
        <v>184</v>
      </c>
      <c r="AU24" s="2" t="s">
        <v>379</v>
      </c>
      <c r="AV24" s="2" t="s">
        <v>320</v>
      </c>
      <c r="AW24" s="5"/>
      <c r="AX24" s="5"/>
      <c r="AY24" s="5"/>
      <c r="AZ24" s="5"/>
      <c r="BA24" s="5"/>
      <c r="BB24" s="22" t="s">
        <v>3027</v>
      </c>
      <c r="BC24" s="5"/>
      <c r="BD24" s="5"/>
      <c r="BE24" s="5"/>
      <c r="BF24" s="5"/>
      <c r="BG24" s="5"/>
      <c r="BH24" s="5"/>
      <c r="BI24" s="5"/>
      <c r="BJ24" s="5"/>
      <c r="BK24" s="5"/>
    </row>
    <row r="25" spans="1:63" ht="14.25" customHeight="1" x14ac:dyDescent="0.45">
      <c r="K25" s="23">
        <f t="shared" si="0"/>
        <v>0</v>
      </c>
      <c r="Q25" s="26"/>
    </row>
    <row r="26" spans="1:63" ht="14.25" customHeight="1" x14ac:dyDescent="0.45">
      <c r="K26" s="23">
        <f t="shared" si="0"/>
        <v>0</v>
      </c>
      <c r="Q26" s="26"/>
    </row>
    <row r="27" spans="1:63" ht="14.25" customHeight="1" x14ac:dyDescent="0.45">
      <c r="K27" s="23">
        <f t="shared" si="0"/>
        <v>0</v>
      </c>
      <c r="Q27" s="26"/>
    </row>
    <row r="28" spans="1:63" ht="14.25" customHeight="1" x14ac:dyDescent="0.45">
      <c r="K28" s="23">
        <f t="shared" si="0"/>
        <v>0</v>
      </c>
      <c r="Q28" s="26"/>
    </row>
    <row r="29" spans="1:63" ht="14.25" customHeight="1" x14ac:dyDescent="0.45">
      <c r="K29" s="23">
        <f t="shared" si="0"/>
        <v>0</v>
      </c>
      <c r="Q29" s="26"/>
    </row>
    <row r="30" spans="1:63" ht="14.25" customHeight="1" x14ac:dyDescent="0.45">
      <c r="K30" s="23">
        <f t="shared" si="0"/>
        <v>0</v>
      </c>
      <c r="Q30" s="26"/>
    </row>
    <row r="31" spans="1:63" ht="14.25" customHeight="1" x14ac:dyDescent="0.45">
      <c r="K31" s="23">
        <f t="shared" si="0"/>
        <v>0</v>
      </c>
      <c r="Q31" s="26"/>
    </row>
    <row r="32" spans="1:63"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Q48" s="26"/>
    </row>
    <row r="49" spans="17:17" ht="14.25" customHeight="1" x14ac:dyDescent="0.45">
      <c r="Q49" s="26"/>
    </row>
    <row r="50" spans="17:17" ht="14.25" customHeight="1" x14ac:dyDescent="0.45">
      <c r="Q50" s="26"/>
    </row>
    <row r="51" spans="17:17" ht="14.25" customHeight="1" x14ac:dyDescent="0.45">
      <c r="Q51" s="26"/>
    </row>
    <row r="52" spans="17:17" ht="14.25" customHeight="1" x14ac:dyDescent="0.45">
      <c r="Q52" s="26"/>
    </row>
    <row r="53" spans="17:17" ht="14.25" customHeight="1" x14ac:dyDescent="0.45">
      <c r="Q53" s="26"/>
    </row>
    <row r="54" spans="17:17" ht="14.25" customHeight="1" x14ac:dyDescent="0.45">
      <c r="Q54" s="26"/>
    </row>
    <row r="55" spans="17:17" ht="14.25" customHeight="1" x14ac:dyDescent="0.45">
      <c r="Q55" s="26"/>
    </row>
    <row r="56" spans="17:17" ht="14.25" customHeight="1" x14ac:dyDescent="0.45">
      <c r="Q56" s="26"/>
    </row>
    <row r="57" spans="17:17" ht="14.25" customHeight="1" x14ac:dyDescent="0.45">
      <c r="Q57" s="26"/>
    </row>
    <row r="58" spans="17:17" ht="14.25" customHeight="1" x14ac:dyDescent="0.45">
      <c r="Q58" s="26"/>
    </row>
    <row r="59" spans="17:17" ht="14.25" customHeight="1" x14ac:dyDescent="0.45">
      <c r="Q59" s="26"/>
    </row>
    <row r="60" spans="17:17" ht="14.25" customHeight="1" x14ac:dyDescent="0.45">
      <c r="Q60" s="26"/>
    </row>
    <row r="61" spans="17:17" ht="14.25" customHeight="1" x14ac:dyDescent="0.45">
      <c r="Q61" s="26"/>
    </row>
    <row r="62" spans="17:17" ht="14.25" customHeight="1" x14ac:dyDescent="0.45">
      <c r="Q62" s="26"/>
    </row>
    <row r="63" spans="17:17" ht="14.25" customHeight="1" x14ac:dyDescent="0.45">
      <c r="Q63" s="26"/>
    </row>
    <row r="64" spans="17:17"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1000"/>
  <sheetViews>
    <sheetView workbookViewId="0">
      <pane ySplit="2" topLeftCell="A8"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4.398437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144</v>
      </c>
      <c r="B3" s="21" t="s">
        <v>64</v>
      </c>
      <c r="C3" s="21" t="s">
        <v>3028</v>
      </c>
      <c r="D3" s="1"/>
      <c r="E3" s="22"/>
      <c r="F3" s="22" t="s">
        <v>67</v>
      </c>
      <c r="G3" s="22" t="s">
        <v>3029</v>
      </c>
      <c r="H3" s="22" t="s">
        <v>3030</v>
      </c>
      <c r="I3" s="22" t="s">
        <v>3031</v>
      </c>
      <c r="J3" s="23">
        <v>144.94999999999999</v>
      </c>
      <c r="K3" s="23">
        <f t="shared" ref="K3:K47" si="0">L3/0.7</f>
        <v>55.714285714285715</v>
      </c>
      <c r="L3" s="23">
        <v>39</v>
      </c>
      <c r="M3" s="22"/>
      <c r="N3" s="22" t="s">
        <v>3032</v>
      </c>
      <c r="O3" s="22"/>
      <c r="P3" s="22"/>
      <c r="Q3" s="21" t="s">
        <v>3033</v>
      </c>
      <c r="R3" s="22" t="s">
        <v>3034</v>
      </c>
      <c r="S3" s="24">
        <v>2</v>
      </c>
      <c r="T3" s="24">
        <v>2</v>
      </c>
      <c r="U3" s="24">
        <v>28</v>
      </c>
      <c r="V3" s="5"/>
      <c r="W3" s="5"/>
      <c r="X3" s="24">
        <v>0</v>
      </c>
      <c r="Y3" s="5"/>
      <c r="Z3" s="5"/>
      <c r="AA3" s="2">
        <v>1.23</v>
      </c>
      <c r="AB3" s="2">
        <v>1.1499999999999999</v>
      </c>
      <c r="AC3" s="5"/>
      <c r="AD3" s="5"/>
      <c r="AE3" s="5"/>
      <c r="AF3" s="5"/>
      <c r="AG3" s="5"/>
      <c r="AH3" s="2" t="s">
        <v>3035</v>
      </c>
      <c r="AI3" s="5"/>
      <c r="AJ3" s="2">
        <v>36</v>
      </c>
      <c r="AK3" s="5"/>
      <c r="AL3" s="5"/>
      <c r="AM3" s="5"/>
      <c r="AN3" s="2" t="s">
        <v>3036</v>
      </c>
      <c r="AO3" s="2" t="s">
        <v>137</v>
      </c>
      <c r="AP3" s="5"/>
      <c r="AQ3" s="2" t="s">
        <v>3037</v>
      </c>
      <c r="AR3" s="2" t="s">
        <v>78</v>
      </c>
      <c r="AS3" s="5"/>
      <c r="AT3" s="2" t="s">
        <v>165</v>
      </c>
      <c r="AU3" s="2" t="s">
        <v>222</v>
      </c>
      <c r="AV3" s="2" t="s">
        <v>80</v>
      </c>
      <c r="AW3" s="5"/>
      <c r="AX3" s="5"/>
      <c r="AY3" s="5"/>
      <c r="AZ3" s="5"/>
      <c r="BA3" s="5"/>
      <c r="BB3" s="22" t="s">
        <v>3038</v>
      </c>
      <c r="BC3" s="22" t="s">
        <v>3039</v>
      </c>
      <c r="BD3" s="5"/>
      <c r="BE3" s="5"/>
      <c r="BF3" s="5"/>
      <c r="BG3" s="5"/>
      <c r="BH3" s="5"/>
      <c r="BI3" s="5"/>
      <c r="BJ3" s="5"/>
      <c r="BK3" s="5"/>
    </row>
    <row r="4" spans="1:63" ht="150" customHeight="1" x14ac:dyDescent="0.45">
      <c r="A4" s="20" t="s">
        <v>128</v>
      </c>
      <c r="B4" s="21" t="s">
        <v>64</v>
      </c>
      <c r="C4" s="21" t="s">
        <v>3028</v>
      </c>
      <c r="D4" s="1"/>
      <c r="E4" s="22"/>
      <c r="F4" s="22" t="s">
        <v>310</v>
      </c>
      <c r="G4" s="22" t="s">
        <v>3040</v>
      </c>
      <c r="H4" s="22" t="s">
        <v>3041</v>
      </c>
      <c r="I4" s="22" t="s">
        <v>3042</v>
      </c>
      <c r="J4" s="23">
        <v>115.95</v>
      </c>
      <c r="K4" s="23">
        <f t="shared" si="0"/>
        <v>70.7</v>
      </c>
      <c r="L4" s="23">
        <v>49.49</v>
      </c>
      <c r="M4" s="22"/>
      <c r="N4" s="22" t="s">
        <v>3043</v>
      </c>
      <c r="O4" s="22"/>
      <c r="P4" s="22" t="s">
        <v>654</v>
      </c>
      <c r="Q4" s="21" t="s">
        <v>3044</v>
      </c>
      <c r="R4" s="22" t="s">
        <v>3045</v>
      </c>
      <c r="S4" s="24">
        <v>0</v>
      </c>
      <c r="T4" s="5"/>
      <c r="U4" s="24">
        <v>21</v>
      </c>
      <c r="V4" s="5"/>
      <c r="W4" s="5"/>
      <c r="X4" s="24">
        <v>0</v>
      </c>
      <c r="Y4" s="5"/>
      <c r="Z4" s="5"/>
      <c r="AA4" s="2">
        <v>0.39</v>
      </c>
      <c r="AB4" s="2">
        <v>0.37</v>
      </c>
      <c r="AC4" s="5"/>
      <c r="AD4" s="5"/>
      <c r="AE4" s="5"/>
      <c r="AF4" s="5"/>
      <c r="AG4" s="5"/>
      <c r="AH4" s="2" t="s">
        <v>347</v>
      </c>
      <c r="AI4" s="5"/>
      <c r="AJ4" s="2">
        <v>24</v>
      </c>
      <c r="AK4" s="5"/>
      <c r="AL4" s="5"/>
      <c r="AM4" s="5"/>
      <c r="AN4" s="2" t="s">
        <v>3036</v>
      </c>
      <c r="AO4" s="2" t="s">
        <v>348</v>
      </c>
      <c r="AP4" s="5"/>
      <c r="AQ4" s="5"/>
      <c r="AR4" s="2" t="s">
        <v>78</v>
      </c>
      <c r="AS4" s="5"/>
      <c r="AT4" s="2" t="s">
        <v>257</v>
      </c>
      <c r="AU4" s="2" t="s">
        <v>174</v>
      </c>
      <c r="AV4" s="2" t="s">
        <v>333</v>
      </c>
      <c r="AW4" s="5"/>
      <c r="AX4" s="5"/>
      <c r="AY4" s="5"/>
      <c r="AZ4" s="5"/>
      <c r="BA4" s="5"/>
      <c r="BB4" s="22" t="s">
        <v>3046</v>
      </c>
      <c r="BC4" s="5"/>
      <c r="BD4" s="5"/>
      <c r="BE4" s="5"/>
      <c r="BF4" s="5"/>
      <c r="BG4" s="5"/>
      <c r="BH4" s="5"/>
      <c r="BI4" s="5"/>
      <c r="BJ4" s="5"/>
      <c r="BK4" s="5"/>
    </row>
    <row r="5" spans="1:63" ht="150" customHeight="1" x14ac:dyDescent="0.45">
      <c r="A5" s="20" t="s">
        <v>128</v>
      </c>
      <c r="B5" s="21" t="s">
        <v>64</v>
      </c>
      <c r="C5" s="21" t="s">
        <v>3028</v>
      </c>
      <c r="D5" s="1"/>
      <c r="E5" s="22"/>
      <c r="F5" s="22" t="s">
        <v>310</v>
      </c>
      <c r="G5" s="22" t="s">
        <v>3047</v>
      </c>
      <c r="H5" s="22" t="s">
        <v>3048</v>
      </c>
      <c r="I5" s="22" t="s">
        <v>3049</v>
      </c>
      <c r="J5" s="23">
        <v>180.95</v>
      </c>
      <c r="K5" s="23">
        <f t="shared" si="0"/>
        <v>109.98571428571428</v>
      </c>
      <c r="L5" s="23">
        <v>76.989999999999995</v>
      </c>
      <c r="M5" s="22"/>
      <c r="N5" s="22" t="s">
        <v>3050</v>
      </c>
      <c r="O5" s="22"/>
      <c r="P5" s="22" t="s">
        <v>3051</v>
      </c>
      <c r="Q5" s="21" t="s">
        <v>3052</v>
      </c>
      <c r="R5" s="22" t="s">
        <v>3053</v>
      </c>
      <c r="S5" s="24">
        <v>0</v>
      </c>
      <c r="T5" s="5"/>
      <c r="U5" s="24">
        <v>21</v>
      </c>
      <c r="V5" s="5"/>
      <c r="W5" s="5"/>
      <c r="X5" s="24">
        <v>0</v>
      </c>
      <c r="Y5" s="5"/>
      <c r="Z5" s="5"/>
      <c r="AA5" s="2">
        <v>0.95</v>
      </c>
      <c r="AB5" s="2">
        <v>0.8</v>
      </c>
      <c r="AC5" s="5"/>
      <c r="AD5" s="5"/>
      <c r="AE5" s="5"/>
      <c r="AF5" s="5"/>
      <c r="AG5" s="5"/>
      <c r="AH5" s="2" t="s">
        <v>347</v>
      </c>
      <c r="AI5" s="5"/>
      <c r="AJ5" s="2">
        <v>24</v>
      </c>
      <c r="AK5" s="5"/>
      <c r="AL5" s="5"/>
      <c r="AM5" s="5"/>
      <c r="AN5" s="2" t="s">
        <v>3036</v>
      </c>
      <c r="AO5" s="2" t="s">
        <v>348</v>
      </c>
      <c r="AP5" s="5"/>
      <c r="AQ5" s="5"/>
      <c r="AR5" s="2" t="s">
        <v>78</v>
      </c>
      <c r="AS5" s="5"/>
      <c r="AT5" s="2" t="s">
        <v>257</v>
      </c>
      <c r="AU5" s="2" t="s">
        <v>174</v>
      </c>
      <c r="AV5" s="2" t="s">
        <v>333</v>
      </c>
      <c r="AW5" s="5"/>
      <c r="AX5" s="5"/>
      <c r="AY5" s="5"/>
      <c r="AZ5" s="5"/>
      <c r="BA5" s="5"/>
      <c r="BB5" s="22" t="s">
        <v>3054</v>
      </c>
      <c r="BC5" s="22" t="s">
        <v>3055</v>
      </c>
      <c r="BD5" s="22" t="s">
        <v>3056</v>
      </c>
      <c r="BE5" s="22" t="s">
        <v>3057</v>
      </c>
      <c r="BF5" s="5"/>
      <c r="BG5" s="5"/>
      <c r="BH5" s="5"/>
      <c r="BI5" s="5"/>
      <c r="BJ5" s="5"/>
      <c r="BK5" s="5"/>
    </row>
    <row r="6" spans="1:63" ht="150" customHeight="1" x14ac:dyDescent="0.45">
      <c r="A6" s="20" t="s">
        <v>128</v>
      </c>
      <c r="B6" s="21" t="s">
        <v>64</v>
      </c>
      <c r="C6" s="21" t="s">
        <v>3028</v>
      </c>
      <c r="D6" s="1"/>
      <c r="E6" s="22"/>
      <c r="F6" s="22" t="s">
        <v>310</v>
      </c>
      <c r="G6" s="22" t="s">
        <v>3058</v>
      </c>
      <c r="H6" s="22" t="s">
        <v>3059</v>
      </c>
      <c r="I6" s="22" t="s">
        <v>3060</v>
      </c>
      <c r="J6" s="23">
        <v>193.95</v>
      </c>
      <c r="K6" s="23">
        <f t="shared" si="0"/>
        <v>117.84285714285714</v>
      </c>
      <c r="L6" s="23">
        <v>82.49</v>
      </c>
      <c r="M6" s="22"/>
      <c r="N6" s="22" t="s">
        <v>3061</v>
      </c>
      <c r="O6" s="22"/>
      <c r="P6" s="22" t="s">
        <v>3051</v>
      </c>
      <c r="Q6" s="21" t="s">
        <v>3062</v>
      </c>
      <c r="R6" s="22" t="s">
        <v>3063</v>
      </c>
      <c r="S6" s="24">
        <v>0</v>
      </c>
      <c r="T6" s="5"/>
      <c r="U6" s="24">
        <v>21</v>
      </c>
      <c r="V6" s="5"/>
      <c r="W6" s="5"/>
      <c r="X6" s="24">
        <v>0</v>
      </c>
      <c r="Y6" s="5"/>
      <c r="Z6" s="5"/>
      <c r="AA6" s="2">
        <v>1</v>
      </c>
      <c r="AB6" s="2">
        <v>0.85</v>
      </c>
      <c r="AC6" s="5"/>
      <c r="AD6" s="5"/>
      <c r="AE6" s="5"/>
      <c r="AF6" s="5"/>
      <c r="AG6" s="5"/>
      <c r="AH6" s="2" t="s">
        <v>347</v>
      </c>
      <c r="AI6" s="5"/>
      <c r="AJ6" s="2">
        <v>24</v>
      </c>
      <c r="AK6" s="5"/>
      <c r="AL6" s="5"/>
      <c r="AM6" s="5"/>
      <c r="AN6" s="2" t="s">
        <v>3036</v>
      </c>
      <c r="AO6" s="2" t="s">
        <v>348</v>
      </c>
      <c r="AP6" s="5"/>
      <c r="AQ6" s="5"/>
      <c r="AR6" s="2" t="s">
        <v>78</v>
      </c>
      <c r="AS6" s="5"/>
      <c r="AT6" s="2" t="s">
        <v>79</v>
      </c>
      <c r="AU6" s="2" t="s">
        <v>802</v>
      </c>
      <c r="AV6" s="2" t="s">
        <v>184</v>
      </c>
      <c r="AW6" s="5"/>
      <c r="AX6" s="5"/>
      <c r="AY6" s="5"/>
      <c r="AZ6" s="5"/>
      <c r="BA6" s="5"/>
      <c r="BB6" s="22" t="s">
        <v>3064</v>
      </c>
      <c r="BC6" s="22" t="s">
        <v>3065</v>
      </c>
      <c r="BD6" s="22" t="s">
        <v>3066</v>
      </c>
      <c r="BE6" s="22" t="s">
        <v>3067</v>
      </c>
      <c r="BF6" s="5"/>
      <c r="BG6" s="5"/>
      <c r="BH6" s="5"/>
      <c r="BI6" s="5"/>
      <c r="BJ6" s="5"/>
      <c r="BK6" s="5"/>
    </row>
    <row r="7" spans="1:63" ht="150" customHeight="1" x14ac:dyDescent="0.45">
      <c r="A7" s="20" t="s">
        <v>144</v>
      </c>
      <c r="B7" s="21" t="s">
        <v>64</v>
      </c>
      <c r="C7" s="21" t="s">
        <v>3028</v>
      </c>
      <c r="D7" s="1"/>
      <c r="E7" s="22"/>
      <c r="F7" s="22" t="s">
        <v>310</v>
      </c>
      <c r="G7" s="22" t="s">
        <v>3068</v>
      </c>
      <c r="H7" s="22" t="s">
        <v>3069</v>
      </c>
      <c r="I7" s="22" t="s">
        <v>3070</v>
      </c>
      <c r="J7" s="23">
        <v>109.95</v>
      </c>
      <c r="K7" s="23">
        <f t="shared" si="0"/>
        <v>66.771428571428572</v>
      </c>
      <c r="L7" s="23">
        <v>46.74</v>
      </c>
      <c r="M7" s="22"/>
      <c r="N7" s="22" t="s">
        <v>3071</v>
      </c>
      <c r="O7" s="22"/>
      <c r="P7" s="22" t="s">
        <v>3072</v>
      </c>
      <c r="Q7" s="21" t="s">
        <v>3073</v>
      </c>
      <c r="R7" s="22" t="s">
        <v>3074</v>
      </c>
      <c r="S7" s="24">
        <v>0</v>
      </c>
      <c r="T7" s="5"/>
      <c r="U7" s="24">
        <v>21</v>
      </c>
      <c r="V7" s="5"/>
      <c r="W7" s="5"/>
      <c r="X7" s="24">
        <v>0</v>
      </c>
      <c r="Y7" s="5"/>
      <c r="Z7" s="5"/>
      <c r="AA7" s="2">
        <v>0.3</v>
      </c>
      <c r="AB7" s="2">
        <v>0.3</v>
      </c>
      <c r="AC7" s="5"/>
      <c r="AD7" s="5"/>
      <c r="AE7" s="5"/>
      <c r="AF7" s="5"/>
      <c r="AG7" s="5"/>
      <c r="AH7" s="2" t="s">
        <v>3075</v>
      </c>
      <c r="AI7" s="5"/>
      <c r="AJ7" s="2">
        <v>24</v>
      </c>
      <c r="AK7" s="5"/>
      <c r="AL7" s="5"/>
      <c r="AM7" s="5"/>
      <c r="AN7" s="5"/>
      <c r="AO7" s="2" t="s">
        <v>163</v>
      </c>
      <c r="AP7" s="5"/>
      <c r="AQ7" s="5"/>
      <c r="AR7" s="2" t="s">
        <v>78</v>
      </c>
      <c r="AS7" s="5"/>
      <c r="AT7" s="2" t="s">
        <v>174</v>
      </c>
      <c r="AU7" s="2" t="s">
        <v>214</v>
      </c>
      <c r="AV7" s="2" t="s">
        <v>438</v>
      </c>
      <c r="AW7" s="5"/>
      <c r="AX7" s="5"/>
      <c r="AY7" s="5"/>
      <c r="AZ7" s="5"/>
      <c r="BA7" s="5"/>
      <c r="BB7" s="22" t="s">
        <v>3076</v>
      </c>
      <c r="BC7" s="22" t="s">
        <v>3077</v>
      </c>
      <c r="BD7" s="5"/>
      <c r="BE7" s="5"/>
      <c r="BF7" s="5"/>
      <c r="BG7" s="5"/>
      <c r="BH7" s="5"/>
      <c r="BI7" s="5"/>
      <c r="BJ7" s="5"/>
      <c r="BK7" s="5"/>
    </row>
    <row r="8" spans="1:63" ht="150" customHeight="1" x14ac:dyDescent="0.45">
      <c r="A8" s="20" t="s">
        <v>144</v>
      </c>
      <c r="B8" s="21" t="s">
        <v>64</v>
      </c>
      <c r="C8" s="21" t="s">
        <v>3078</v>
      </c>
      <c r="D8" s="1"/>
      <c r="E8" s="22"/>
      <c r="F8" s="22" t="s">
        <v>310</v>
      </c>
      <c r="G8" s="22" t="s">
        <v>3079</v>
      </c>
      <c r="H8" s="22" t="s">
        <v>3080</v>
      </c>
      <c r="I8" s="22" t="s">
        <v>3081</v>
      </c>
      <c r="J8" s="23">
        <v>51.95</v>
      </c>
      <c r="K8" s="23">
        <f t="shared" si="0"/>
        <v>31.428571428571431</v>
      </c>
      <c r="L8" s="23">
        <v>22</v>
      </c>
      <c r="M8" s="22"/>
      <c r="N8" s="22" t="s">
        <v>3082</v>
      </c>
      <c r="O8" s="22"/>
      <c r="P8" s="22" t="s">
        <v>3072</v>
      </c>
      <c r="Q8" s="21" t="s">
        <v>3083</v>
      </c>
      <c r="R8" s="22" t="s">
        <v>3084</v>
      </c>
      <c r="S8" s="24">
        <v>0</v>
      </c>
      <c r="T8" s="5"/>
      <c r="U8" s="24">
        <v>21</v>
      </c>
      <c r="V8" s="5"/>
      <c r="W8" s="5"/>
      <c r="X8" s="24">
        <v>0</v>
      </c>
      <c r="Y8" s="5"/>
      <c r="Z8" s="5"/>
      <c r="AA8" s="2">
        <v>0.12</v>
      </c>
      <c r="AB8" s="2">
        <v>0.12</v>
      </c>
      <c r="AC8" s="5"/>
      <c r="AD8" s="5"/>
      <c r="AE8" s="5"/>
      <c r="AF8" s="5"/>
      <c r="AG8" s="5"/>
      <c r="AH8" s="2" t="s">
        <v>347</v>
      </c>
      <c r="AI8" s="5"/>
      <c r="AJ8" s="2">
        <v>24</v>
      </c>
      <c r="AK8" s="5"/>
      <c r="AL8" s="5"/>
      <c r="AM8" s="5"/>
      <c r="AN8" s="5"/>
      <c r="AO8" s="2" t="s">
        <v>348</v>
      </c>
      <c r="AP8" s="5"/>
      <c r="AQ8" s="5"/>
      <c r="AR8" s="2" t="s">
        <v>78</v>
      </c>
      <c r="AS8" s="5"/>
      <c r="AT8" s="2" t="s">
        <v>174</v>
      </c>
      <c r="AU8" s="2" t="s">
        <v>79</v>
      </c>
      <c r="AV8" s="2" t="s">
        <v>349</v>
      </c>
      <c r="AW8" s="5"/>
      <c r="AX8" s="5"/>
      <c r="AY8" s="5"/>
      <c r="AZ8" s="5"/>
      <c r="BA8" s="5"/>
      <c r="BB8" s="5"/>
      <c r="BC8" s="5"/>
      <c r="BD8" s="5"/>
      <c r="BE8" s="5"/>
      <c r="BF8" s="5"/>
      <c r="BG8" s="5"/>
      <c r="BH8" s="5"/>
      <c r="BI8" s="5"/>
      <c r="BJ8" s="5"/>
      <c r="BK8" s="5"/>
    </row>
    <row r="9" spans="1:63" ht="150" customHeight="1" x14ac:dyDescent="0.45">
      <c r="A9" s="20" t="s">
        <v>128</v>
      </c>
      <c r="B9" s="21" t="s">
        <v>64</v>
      </c>
      <c r="C9" s="21" t="s">
        <v>3078</v>
      </c>
      <c r="D9" s="1"/>
      <c r="E9" s="22"/>
      <c r="F9" s="22" t="s">
        <v>310</v>
      </c>
      <c r="G9" s="22" t="s">
        <v>3085</v>
      </c>
      <c r="H9" s="22" t="s">
        <v>3086</v>
      </c>
      <c r="I9" s="22" t="s">
        <v>3087</v>
      </c>
      <c r="J9" s="23">
        <v>739</v>
      </c>
      <c r="K9" s="23">
        <f t="shared" si="0"/>
        <v>451.12857142857149</v>
      </c>
      <c r="L9" s="23">
        <v>315.79000000000002</v>
      </c>
      <c r="M9" s="22"/>
      <c r="N9" s="22" t="s">
        <v>3088</v>
      </c>
      <c r="O9" s="22" t="s">
        <v>3089</v>
      </c>
      <c r="P9" s="22"/>
      <c r="Q9" s="21" t="s">
        <v>3090</v>
      </c>
      <c r="R9" s="22" t="s">
        <v>3091</v>
      </c>
      <c r="S9" s="24">
        <v>0</v>
      </c>
      <c r="T9" s="5"/>
      <c r="U9" s="24">
        <v>9</v>
      </c>
      <c r="V9" s="5"/>
      <c r="W9" s="5"/>
      <c r="X9" s="24">
        <v>0</v>
      </c>
      <c r="Y9" s="5"/>
      <c r="Z9" s="5"/>
      <c r="AA9" s="2">
        <v>4.0199999999999996</v>
      </c>
      <c r="AB9" s="2">
        <v>3.97</v>
      </c>
      <c r="AC9" s="5"/>
      <c r="AD9" s="5"/>
      <c r="AE9" s="5"/>
      <c r="AF9" s="5"/>
      <c r="AG9" s="5"/>
      <c r="AH9" s="2" t="s">
        <v>96</v>
      </c>
      <c r="AI9" s="5"/>
      <c r="AJ9" s="2">
        <v>24</v>
      </c>
      <c r="AK9" s="2" t="s">
        <v>3092</v>
      </c>
      <c r="AL9" s="5"/>
      <c r="AM9" s="5"/>
      <c r="AN9" s="2" t="s">
        <v>199</v>
      </c>
      <c r="AO9" s="2" t="s">
        <v>163</v>
      </c>
      <c r="AP9" s="5"/>
      <c r="AQ9" s="2" t="s">
        <v>3093</v>
      </c>
      <c r="AR9" s="2" t="s">
        <v>78</v>
      </c>
      <c r="AS9" s="5"/>
      <c r="AT9" s="2" t="s">
        <v>165</v>
      </c>
      <c r="AU9" s="2" t="s">
        <v>183</v>
      </c>
      <c r="AV9" s="2" t="s">
        <v>233</v>
      </c>
      <c r="AW9" s="5"/>
      <c r="AX9" s="5"/>
      <c r="AY9" s="5"/>
      <c r="AZ9" s="5"/>
      <c r="BA9" s="5"/>
      <c r="BB9" s="22" t="s">
        <v>3094</v>
      </c>
      <c r="BC9" s="22" t="s">
        <v>3095</v>
      </c>
      <c r="BD9" s="22" t="s">
        <v>3096</v>
      </c>
      <c r="BE9" s="22" t="s">
        <v>3097</v>
      </c>
      <c r="BF9" s="22" t="s">
        <v>3098</v>
      </c>
      <c r="BG9" s="22" t="s">
        <v>2062</v>
      </c>
      <c r="BH9" s="22" t="s">
        <v>3099</v>
      </c>
      <c r="BI9" s="22" t="s">
        <v>3100</v>
      </c>
      <c r="BJ9" s="22" t="s">
        <v>3101</v>
      </c>
      <c r="BK9" s="5"/>
    </row>
    <row r="10" spans="1:63" ht="14.25" customHeight="1" x14ac:dyDescent="0.45">
      <c r="K10" s="23">
        <f t="shared" si="0"/>
        <v>0</v>
      </c>
      <c r="Q10" s="26"/>
    </row>
    <row r="11" spans="1:63" ht="14.25" customHeight="1" x14ac:dyDescent="0.45">
      <c r="K11" s="23">
        <f t="shared" si="0"/>
        <v>0</v>
      </c>
      <c r="Q11" s="26"/>
    </row>
    <row r="12" spans="1:63" ht="14.25" customHeight="1" x14ac:dyDescent="0.45">
      <c r="K12" s="23">
        <f t="shared" si="0"/>
        <v>0</v>
      </c>
      <c r="Q12" s="26"/>
    </row>
    <row r="13" spans="1:63" ht="14.25" customHeight="1" x14ac:dyDescent="0.45">
      <c r="K13" s="23">
        <f t="shared" si="0"/>
        <v>0</v>
      </c>
      <c r="Q13" s="26"/>
    </row>
    <row r="14" spans="1:63" ht="14.25" customHeight="1" x14ac:dyDescent="0.45">
      <c r="K14" s="23">
        <f t="shared" si="0"/>
        <v>0</v>
      </c>
      <c r="Q14" s="26"/>
    </row>
    <row r="15" spans="1:63" ht="14.25" customHeight="1" x14ac:dyDescent="0.45">
      <c r="K15" s="23">
        <f t="shared" si="0"/>
        <v>0</v>
      </c>
      <c r="Q15" s="26"/>
    </row>
    <row r="16" spans="1:63" ht="14.25" customHeight="1" x14ac:dyDescent="0.45">
      <c r="K16" s="23">
        <f t="shared" si="0"/>
        <v>0</v>
      </c>
      <c r="Q16" s="26"/>
    </row>
    <row r="17" spans="11:17" ht="14.25" customHeight="1" x14ac:dyDescent="0.45">
      <c r="K17" s="23">
        <f t="shared" si="0"/>
        <v>0</v>
      </c>
      <c r="Q17" s="26"/>
    </row>
    <row r="18" spans="11:17" ht="14.25" customHeight="1" x14ac:dyDescent="0.45">
      <c r="K18" s="23">
        <f t="shared" si="0"/>
        <v>0</v>
      </c>
      <c r="Q18" s="26"/>
    </row>
    <row r="19" spans="11:17" ht="14.25" customHeight="1" x14ac:dyDescent="0.45">
      <c r="K19" s="23">
        <f t="shared" si="0"/>
        <v>0</v>
      </c>
      <c r="Q19" s="26"/>
    </row>
    <row r="20" spans="11:17" ht="14.25" customHeight="1" x14ac:dyDescent="0.45">
      <c r="K20" s="23">
        <f t="shared" si="0"/>
        <v>0</v>
      </c>
      <c r="Q20" s="26"/>
    </row>
    <row r="21" spans="11:17" ht="14.25" customHeight="1" x14ac:dyDescent="0.45">
      <c r="K21" s="23">
        <f t="shared" si="0"/>
        <v>0</v>
      </c>
      <c r="Q21" s="26"/>
    </row>
    <row r="22" spans="11:17" ht="14.25" customHeight="1" x14ac:dyDescent="0.45">
      <c r="K22" s="23">
        <f t="shared" si="0"/>
        <v>0</v>
      </c>
      <c r="Q22" s="26"/>
    </row>
    <row r="23" spans="11:17" ht="14.25" customHeight="1" x14ac:dyDescent="0.45">
      <c r="K23" s="23">
        <f t="shared" si="0"/>
        <v>0</v>
      </c>
      <c r="Q23" s="26"/>
    </row>
    <row r="24" spans="11:17" ht="14.25" customHeight="1" x14ac:dyDescent="0.45">
      <c r="K24" s="23">
        <f t="shared" si="0"/>
        <v>0</v>
      </c>
      <c r="Q24" s="26"/>
    </row>
    <row r="25" spans="11:17" ht="14.25" customHeight="1" x14ac:dyDescent="0.45">
      <c r="K25" s="23">
        <f t="shared" si="0"/>
        <v>0</v>
      </c>
      <c r="Q25" s="26"/>
    </row>
    <row r="26" spans="11:17" ht="14.25" customHeight="1" x14ac:dyDescent="0.45">
      <c r="K26" s="23">
        <f t="shared" si="0"/>
        <v>0</v>
      </c>
      <c r="Q26" s="26"/>
    </row>
    <row r="27" spans="11:17" ht="14.25" customHeight="1" x14ac:dyDescent="0.45">
      <c r="K27" s="23">
        <f t="shared" si="0"/>
        <v>0</v>
      </c>
      <c r="Q27" s="26"/>
    </row>
    <row r="28" spans="11:17" ht="14.25" customHeight="1" x14ac:dyDescent="0.45">
      <c r="K28" s="23">
        <f t="shared" si="0"/>
        <v>0</v>
      </c>
      <c r="Q28" s="26"/>
    </row>
    <row r="29" spans="11:17" ht="14.25" customHeight="1" x14ac:dyDescent="0.45">
      <c r="K29" s="23">
        <f t="shared" si="0"/>
        <v>0</v>
      </c>
      <c r="Q29" s="26"/>
    </row>
    <row r="30" spans="11:17" ht="14.25" customHeight="1" x14ac:dyDescent="0.45">
      <c r="K30" s="23">
        <f t="shared" si="0"/>
        <v>0</v>
      </c>
      <c r="Q30" s="26"/>
    </row>
    <row r="31" spans="11:17" ht="14.25" customHeight="1" x14ac:dyDescent="0.45">
      <c r="K31" s="23">
        <f t="shared" si="0"/>
        <v>0</v>
      </c>
      <c r="Q31" s="26"/>
    </row>
    <row r="32" spans="11:17"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Q48" s="26"/>
    </row>
    <row r="49" spans="17:17" ht="14.25" customHeight="1" x14ac:dyDescent="0.45">
      <c r="Q49" s="26"/>
    </row>
    <row r="50" spans="17:17" ht="14.25" customHeight="1" x14ac:dyDescent="0.45">
      <c r="Q50" s="26"/>
    </row>
    <row r="51" spans="17:17" ht="14.25" customHeight="1" x14ac:dyDescent="0.45">
      <c r="Q51" s="26"/>
    </row>
    <row r="52" spans="17:17" ht="14.25" customHeight="1" x14ac:dyDescent="0.45">
      <c r="Q52" s="26"/>
    </row>
    <row r="53" spans="17:17" ht="14.25" customHeight="1" x14ac:dyDescent="0.45">
      <c r="Q53" s="26"/>
    </row>
    <row r="54" spans="17:17" ht="14.25" customHeight="1" x14ac:dyDescent="0.45">
      <c r="Q54" s="26"/>
    </row>
    <row r="55" spans="17:17" ht="14.25" customHeight="1" x14ac:dyDescent="0.45">
      <c r="Q55" s="26"/>
    </row>
    <row r="56" spans="17:17" ht="14.25" customHeight="1" x14ac:dyDescent="0.45">
      <c r="Q56" s="26"/>
    </row>
    <row r="57" spans="17:17" ht="14.25" customHeight="1" x14ac:dyDescent="0.45">
      <c r="Q57" s="26"/>
    </row>
    <row r="58" spans="17:17" ht="14.25" customHeight="1" x14ac:dyDescent="0.45">
      <c r="Q58" s="26"/>
    </row>
    <row r="59" spans="17:17" ht="14.25" customHeight="1" x14ac:dyDescent="0.45">
      <c r="Q59" s="26"/>
    </row>
    <row r="60" spans="17:17" ht="14.25" customHeight="1" x14ac:dyDescent="0.45">
      <c r="Q60" s="26"/>
    </row>
    <row r="61" spans="17:17" ht="14.25" customHeight="1" x14ac:dyDescent="0.45">
      <c r="Q61" s="26"/>
    </row>
    <row r="62" spans="17:17" ht="14.25" customHeight="1" x14ac:dyDescent="0.45">
      <c r="Q62" s="26"/>
    </row>
    <row r="63" spans="17:17" ht="14.25" customHeight="1" x14ac:dyDescent="0.45">
      <c r="Q63" s="26"/>
    </row>
    <row r="64" spans="17:17"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K1000"/>
  <sheetViews>
    <sheetView topLeftCell="E1" workbookViewId="0">
      <pane ySplit="2" topLeftCell="A3" activePane="bottomLeft" state="frozen"/>
      <selection pane="bottomLeft" activeCell="Q8" sqref="Q8"/>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4.132812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150" customHeight="1" x14ac:dyDescent="0.45">
      <c r="A3" s="44" t="s">
        <v>128</v>
      </c>
      <c r="B3" s="45" t="s">
        <v>64</v>
      </c>
      <c r="C3" s="45" t="s">
        <v>3102</v>
      </c>
      <c r="D3" s="46"/>
      <c r="E3" s="47"/>
      <c r="F3" s="47" t="s">
        <v>310</v>
      </c>
      <c r="G3" s="47" t="s">
        <v>3103</v>
      </c>
      <c r="H3" s="47" t="s">
        <v>3104</v>
      </c>
      <c r="I3" s="47" t="s">
        <v>3105</v>
      </c>
      <c r="J3" s="48">
        <v>63.95</v>
      </c>
      <c r="K3" s="48">
        <f t="shared" ref="K3:K47" si="0">L3/0.7</f>
        <v>38.700000000000003</v>
      </c>
      <c r="L3" s="48">
        <v>27.09</v>
      </c>
      <c r="M3" s="47"/>
      <c r="N3" s="47" t="s">
        <v>3106</v>
      </c>
      <c r="O3" s="47" t="s">
        <v>3107</v>
      </c>
      <c r="P3" s="47" t="s">
        <v>3108</v>
      </c>
      <c r="Q3" s="45" t="s">
        <v>3109</v>
      </c>
      <c r="R3" s="47" t="s">
        <v>3110</v>
      </c>
      <c r="S3" s="50">
        <v>45</v>
      </c>
      <c r="T3" s="50">
        <v>45</v>
      </c>
      <c r="U3" s="50">
        <v>21</v>
      </c>
      <c r="V3" s="51"/>
      <c r="W3" s="51"/>
      <c r="X3" s="50">
        <v>0</v>
      </c>
      <c r="Y3" s="51"/>
      <c r="Z3" s="51"/>
      <c r="AA3" s="52">
        <v>0.15</v>
      </c>
      <c r="AB3" s="52">
        <v>0.13300000000000001</v>
      </c>
      <c r="AC3" s="51"/>
      <c r="AD3" s="51"/>
      <c r="AE3" s="51"/>
      <c r="AF3" s="52" t="s">
        <v>3111</v>
      </c>
      <c r="AG3" s="51"/>
      <c r="AH3" s="52" t="s">
        <v>347</v>
      </c>
      <c r="AI3" s="51"/>
      <c r="AJ3" s="52">
        <v>24</v>
      </c>
      <c r="AK3" s="51"/>
      <c r="AL3" s="51"/>
      <c r="AM3" s="51"/>
      <c r="AN3" s="52" t="s">
        <v>3112</v>
      </c>
      <c r="AO3" s="52" t="s">
        <v>163</v>
      </c>
      <c r="AP3" s="51"/>
      <c r="AQ3" s="51"/>
      <c r="AR3" s="52" t="s">
        <v>78</v>
      </c>
      <c r="AS3" s="51"/>
      <c r="AT3" s="52" t="s">
        <v>553</v>
      </c>
      <c r="AU3" s="52" t="s">
        <v>3113</v>
      </c>
      <c r="AV3" s="52" t="s">
        <v>81</v>
      </c>
      <c r="AW3" s="51"/>
      <c r="AX3" s="51"/>
      <c r="AY3" s="51"/>
      <c r="AZ3" s="51"/>
      <c r="BA3" s="51"/>
      <c r="BB3" s="47" t="s">
        <v>3114</v>
      </c>
      <c r="BC3" s="51"/>
      <c r="BD3" s="51"/>
      <c r="BE3" s="51"/>
      <c r="BF3" s="51"/>
      <c r="BG3" s="51"/>
      <c r="BH3" s="51"/>
      <c r="BI3" s="51"/>
      <c r="BJ3" s="51"/>
      <c r="BK3" s="51"/>
    </row>
    <row r="4" spans="1:63" s="53" customFormat="1" ht="150" customHeight="1" x14ac:dyDescent="0.45">
      <c r="A4" s="44" t="s">
        <v>128</v>
      </c>
      <c r="B4" s="45" t="s">
        <v>64</v>
      </c>
      <c r="C4" s="45" t="s">
        <v>3102</v>
      </c>
      <c r="D4" s="46"/>
      <c r="E4" s="47"/>
      <c r="F4" s="47" t="s">
        <v>310</v>
      </c>
      <c r="G4" s="47" t="s">
        <v>3115</v>
      </c>
      <c r="H4" s="47" t="s">
        <v>3116</v>
      </c>
      <c r="I4" s="47" t="s">
        <v>3105</v>
      </c>
      <c r="J4" s="48">
        <v>63.95</v>
      </c>
      <c r="K4" s="48">
        <f t="shared" si="0"/>
        <v>38.700000000000003</v>
      </c>
      <c r="L4" s="48">
        <v>27.09</v>
      </c>
      <c r="M4" s="47"/>
      <c r="N4" s="47" t="s">
        <v>3117</v>
      </c>
      <c r="O4" s="47" t="s">
        <v>3118</v>
      </c>
      <c r="P4" s="47" t="s">
        <v>384</v>
      </c>
      <c r="Q4" s="45" t="s">
        <v>3119</v>
      </c>
      <c r="R4" s="47" t="s">
        <v>3120</v>
      </c>
      <c r="S4" s="50">
        <v>27</v>
      </c>
      <c r="T4" s="50">
        <v>27</v>
      </c>
      <c r="U4" s="50">
        <v>21</v>
      </c>
      <c r="V4" s="51"/>
      <c r="W4" s="51"/>
      <c r="X4" s="50">
        <v>4</v>
      </c>
      <c r="Y4" s="51"/>
      <c r="Z4" s="51"/>
      <c r="AA4" s="52">
        <v>0.16800000000000001</v>
      </c>
      <c r="AB4" s="52">
        <v>0.13300000000000001</v>
      </c>
      <c r="AC4" s="51"/>
      <c r="AD4" s="51"/>
      <c r="AE4" s="51"/>
      <c r="AF4" s="52" t="s">
        <v>3121</v>
      </c>
      <c r="AG4" s="51"/>
      <c r="AH4" s="52" t="s">
        <v>347</v>
      </c>
      <c r="AI4" s="51"/>
      <c r="AJ4" s="52">
        <v>24</v>
      </c>
      <c r="AK4" s="51"/>
      <c r="AL4" s="51"/>
      <c r="AM4" s="51"/>
      <c r="AN4" s="52" t="s">
        <v>3112</v>
      </c>
      <c r="AO4" s="52" t="s">
        <v>163</v>
      </c>
      <c r="AP4" s="51"/>
      <c r="AQ4" s="52" t="s">
        <v>3122</v>
      </c>
      <c r="AR4" s="52" t="s">
        <v>78</v>
      </c>
      <c r="AS4" s="51"/>
      <c r="AT4" s="52" t="s">
        <v>3123</v>
      </c>
      <c r="AU4" s="52" t="s">
        <v>3113</v>
      </c>
      <c r="AV4" s="52" t="s">
        <v>81</v>
      </c>
      <c r="AW4" s="51"/>
      <c r="AX4" s="51"/>
      <c r="AY4" s="51"/>
      <c r="AZ4" s="51"/>
      <c r="BA4" s="51"/>
      <c r="BB4" s="47" t="s">
        <v>3124</v>
      </c>
      <c r="BC4" s="47" t="s">
        <v>3125</v>
      </c>
      <c r="BD4" s="51"/>
      <c r="BE4" s="51"/>
      <c r="BF4" s="51"/>
      <c r="BG4" s="47" t="s">
        <v>3126</v>
      </c>
      <c r="BH4" s="51"/>
      <c r="BI4" s="51"/>
      <c r="BJ4" s="51"/>
      <c r="BK4" s="51"/>
    </row>
    <row r="5" spans="1:63" s="53" customFormat="1" ht="150" customHeight="1" x14ac:dyDescent="0.45">
      <c r="A5" s="44" t="s">
        <v>128</v>
      </c>
      <c r="B5" s="45" t="s">
        <v>64</v>
      </c>
      <c r="C5" s="45" t="s">
        <v>3102</v>
      </c>
      <c r="D5" s="46"/>
      <c r="E5" s="47"/>
      <c r="F5" s="47" t="s">
        <v>310</v>
      </c>
      <c r="G5" s="47" t="s">
        <v>3127</v>
      </c>
      <c r="H5" s="47" t="s">
        <v>3128</v>
      </c>
      <c r="I5" s="47" t="s">
        <v>3129</v>
      </c>
      <c r="J5" s="48">
        <v>262</v>
      </c>
      <c r="K5" s="48">
        <f t="shared" si="0"/>
        <v>158.12857142857143</v>
      </c>
      <c r="L5" s="48">
        <v>110.69</v>
      </c>
      <c r="M5" s="47"/>
      <c r="N5" s="47" t="s">
        <v>3130</v>
      </c>
      <c r="O5" s="47"/>
      <c r="P5" s="47" t="s">
        <v>384</v>
      </c>
      <c r="Q5" s="45" t="s">
        <v>3131</v>
      </c>
      <c r="R5" s="47" t="s">
        <v>3132</v>
      </c>
      <c r="S5" s="50">
        <v>24</v>
      </c>
      <c r="T5" s="50">
        <v>24</v>
      </c>
      <c r="U5" s="50">
        <v>21</v>
      </c>
      <c r="V5" s="51"/>
      <c r="W5" s="51"/>
      <c r="X5" s="50">
        <v>14</v>
      </c>
      <c r="Y5" s="51"/>
      <c r="Z5" s="51"/>
      <c r="AA5" s="52">
        <v>0.48</v>
      </c>
      <c r="AB5" s="52">
        <v>0.42</v>
      </c>
      <c r="AC5" s="51"/>
      <c r="AD5" s="51"/>
      <c r="AE5" s="51"/>
      <c r="AF5" s="52" t="s">
        <v>3133</v>
      </c>
      <c r="AG5" s="51"/>
      <c r="AH5" s="52" t="s">
        <v>96</v>
      </c>
      <c r="AI5" s="51"/>
      <c r="AJ5" s="52">
        <v>24</v>
      </c>
      <c r="AK5" s="51"/>
      <c r="AL5" s="51"/>
      <c r="AM5" s="51"/>
      <c r="AN5" s="52" t="s">
        <v>3112</v>
      </c>
      <c r="AO5" s="52" t="s">
        <v>378</v>
      </c>
      <c r="AP5" s="51"/>
      <c r="AQ5" s="51"/>
      <c r="AR5" s="52" t="s">
        <v>78</v>
      </c>
      <c r="AS5" s="51"/>
      <c r="AT5" s="52" t="s">
        <v>79</v>
      </c>
      <c r="AU5" s="52" t="s">
        <v>320</v>
      </c>
      <c r="AV5" s="52" t="s">
        <v>3134</v>
      </c>
      <c r="AW5" s="51"/>
      <c r="AX5" s="51"/>
      <c r="AY5" s="51"/>
      <c r="AZ5" s="51"/>
      <c r="BA5" s="51"/>
      <c r="BB5" s="47" t="s">
        <v>3135</v>
      </c>
      <c r="BC5" s="47" t="s">
        <v>3136</v>
      </c>
      <c r="BD5" s="47" t="s">
        <v>3137</v>
      </c>
      <c r="BE5" s="47" t="s">
        <v>3138</v>
      </c>
      <c r="BF5" s="47" t="s">
        <v>3139</v>
      </c>
      <c r="BG5" s="47" t="s">
        <v>3140</v>
      </c>
      <c r="BH5" s="47" t="s">
        <v>3141</v>
      </c>
      <c r="BI5" s="51"/>
      <c r="BJ5" s="51"/>
      <c r="BK5" s="51"/>
    </row>
    <row r="6" spans="1:63" ht="14.25" customHeight="1" x14ac:dyDescent="0.45">
      <c r="K6" s="23">
        <f t="shared" si="0"/>
        <v>0</v>
      </c>
      <c r="Q6" s="26"/>
    </row>
    <row r="7" spans="1:63" ht="14.25" customHeight="1" x14ac:dyDescent="0.45">
      <c r="K7" s="23">
        <f t="shared" si="0"/>
        <v>0</v>
      </c>
      <c r="Q7" s="26"/>
    </row>
    <row r="8" spans="1:63" ht="14.25" customHeight="1" x14ac:dyDescent="0.45">
      <c r="K8" s="23">
        <f t="shared" si="0"/>
        <v>0</v>
      </c>
      <c r="Q8" s="26"/>
    </row>
    <row r="9" spans="1:63" ht="14.25" customHeight="1" x14ac:dyDescent="0.45">
      <c r="K9" s="23">
        <f t="shared" si="0"/>
        <v>0</v>
      </c>
      <c r="Q9" s="26"/>
    </row>
    <row r="10" spans="1:63" ht="14.25" customHeight="1" x14ac:dyDescent="0.45">
      <c r="K10" s="23">
        <f t="shared" si="0"/>
        <v>0</v>
      </c>
      <c r="Q10" s="26"/>
    </row>
    <row r="11" spans="1:63" ht="14.25" customHeight="1" x14ac:dyDescent="0.45">
      <c r="K11" s="23">
        <f t="shared" si="0"/>
        <v>0</v>
      </c>
      <c r="Q11" s="26"/>
    </row>
    <row r="12" spans="1:63" ht="14.25" customHeight="1" x14ac:dyDescent="0.45">
      <c r="K12" s="23">
        <f t="shared" si="0"/>
        <v>0</v>
      </c>
      <c r="Q12" s="26"/>
    </row>
    <row r="13" spans="1:63" ht="14.25" customHeight="1" x14ac:dyDescent="0.45">
      <c r="K13" s="23">
        <f t="shared" si="0"/>
        <v>0</v>
      </c>
      <c r="Q13" s="26"/>
    </row>
    <row r="14" spans="1:63" ht="14.25" customHeight="1" x14ac:dyDescent="0.45">
      <c r="K14" s="23">
        <f t="shared" si="0"/>
        <v>0</v>
      </c>
      <c r="Q14" s="26"/>
    </row>
    <row r="15" spans="1:63" ht="14.25" customHeight="1" x14ac:dyDescent="0.45">
      <c r="K15" s="23">
        <f t="shared" si="0"/>
        <v>0</v>
      </c>
      <c r="Q15" s="26"/>
    </row>
    <row r="16" spans="1:63" ht="14.25" customHeight="1" x14ac:dyDescent="0.45">
      <c r="K16" s="23">
        <f t="shared" si="0"/>
        <v>0</v>
      </c>
      <c r="Q16" s="26"/>
    </row>
    <row r="17" spans="11:17" ht="14.25" customHeight="1" x14ac:dyDescent="0.45">
      <c r="K17" s="23">
        <f t="shared" si="0"/>
        <v>0</v>
      </c>
      <c r="Q17" s="26"/>
    </row>
    <row r="18" spans="11:17" ht="14.25" customHeight="1" x14ac:dyDescent="0.45">
      <c r="K18" s="23">
        <f t="shared" si="0"/>
        <v>0</v>
      </c>
      <c r="Q18" s="26"/>
    </row>
    <row r="19" spans="11:17" ht="14.25" customHeight="1" x14ac:dyDescent="0.45">
      <c r="K19" s="23">
        <f t="shared" si="0"/>
        <v>0</v>
      </c>
      <c r="Q19" s="26"/>
    </row>
    <row r="20" spans="11:17" ht="14.25" customHeight="1" x14ac:dyDescent="0.45">
      <c r="K20" s="23">
        <f t="shared" si="0"/>
        <v>0</v>
      </c>
      <c r="Q20" s="26"/>
    </row>
    <row r="21" spans="11:17" ht="14.25" customHeight="1" x14ac:dyDescent="0.45">
      <c r="K21" s="23">
        <f t="shared" si="0"/>
        <v>0</v>
      </c>
      <c r="Q21" s="26"/>
    </row>
    <row r="22" spans="11:17" ht="14.25" customHeight="1" x14ac:dyDescent="0.45">
      <c r="K22" s="23">
        <f t="shared" si="0"/>
        <v>0</v>
      </c>
      <c r="Q22" s="26"/>
    </row>
    <row r="23" spans="11:17" ht="14.25" customHeight="1" x14ac:dyDescent="0.45">
      <c r="K23" s="23">
        <f t="shared" si="0"/>
        <v>0</v>
      </c>
      <c r="Q23" s="26"/>
    </row>
    <row r="24" spans="11:17" ht="14.25" customHeight="1" x14ac:dyDescent="0.45">
      <c r="K24" s="23">
        <f t="shared" si="0"/>
        <v>0</v>
      </c>
      <c r="Q24" s="26"/>
    </row>
    <row r="25" spans="11:17" ht="14.25" customHeight="1" x14ac:dyDescent="0.45">
      <c r="K25" s="23">
        <f t="shared" si="0"/>
        <v>0</v>
      </c>
      <c r="Q25" s="26"/>
    </row>
    <row r="26" spans="11:17" ht="14.25" customHeight="1" x14ac:dyDescent="0.45">
      <c r="K26" s="23">
        <f t="shared" si="0"/>
        <v>0</v>
      </c>
      <c r="Q26" s="26"/>
    </row>
    <row r="27" spans="11:17" ht="14.25" customHeight="1" x14ac:dyDescent="0.45">
      <c r="K27" s="23">
        <f t="shared" si="0"/>
        <v>0</v>
      </c>
      <c r="Q27" s="26"/>
    </row>
    <row r="28" spans="11:17" ht="14.25" customHeight="1" x14ac:dyDescent="0.45">
      <c r="K28" s="23">
        <f t="shared" si="0"/>
        <v>0</v>
      </c>
      <c r="Q28" s="26"/>
    </row>
    <row r="29" spans="11:17" ht="14.25" customHeight="1" x14ac:dyDescent="0.45">
      <c r="K29" s="23">
        <f t="shared" si="0"/>
        <v>0</v>
      </c>
      <c r="Q29" s="26"/>
    </row>
    <row r="30" spans="11:17" ht="14.25" customHeight="1" x14ac:dyDescent="0.45">
      <c r="K30" s="23">
        <f t="shared" si="0"/>
        <v>0</v>
      </c>
      <c r="Q30" s="26"/>
    </row>
    <row r="31" spans="11:17" ht="14.25" customHeight="1" x14ac:dyDescent="0.45">
      <c r="K31" s="23">
        <f t="shared" si="0"/>
        <v>0</v>
      </c>
      <c r="Q31" s="26"/>
    </row>
    <row r="32" spans="11:17"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Q48" s="26"/>
    </row>
    <row r="49" spans="17:17" ht="14.25" customHeight="1" x14ac:dyDescent="0.45">
      <c r="Q49" s="26"/>
    </row>
    <row r="50" spans="17:17" ht="14.25" customHeight="1" x14ac:dyDescent="0.45">
      <c r="Q50" s="26"/>
    </row>
    <row r="51" spans="17:17" ht="14.25" customHeight="1" x14ac:dyDescent="0.45">
      <c r="Q51" s="26"/>
    </row>
    <row r="52" spans="17:17" ht="14.25" customHeight="1" x14ac:dyDescent="0.45">
      <c r="Q52" s="26"/>
    </row>
    <row r="53" spans="17:17" ht="14.25" customHeight="1" x14ac:dyDescent="0.45">
      <c r="Q53" s="26"/>
    </row>
    <row r="54" spans="17:17" ht="14.25" customHeight="1" x14ac:dyDescent="0.45">
      <c r="Q54" s="26"/>
    </row>
    <row r="55" spans="17:17" ht="14.25" customHeight="1" x14ac:dyDescent="0.45">
      <c r="Q55" s="26"/>
    </row>
    <row r="56" spans="17:17" ht="14.25" customHeight="1" x14ac:dyDescent="0.45">
      <c r="Q56" s="26"/>
    </row>
    <row r="57" spans="17:17" ht="14.25" customHeight="1" x14ac:dyDescent="0.45">
      <c r="Q57" s="26"/>
    </row>
    <row r="58" spans="17:17" ht="14.25" customHeight="1" x14ac:dyDescent="0.45">
      <c r="Q58" s="26"/>
    </row>
    <row r="59" spans="17:17" ht="14.25" customHeight="1" x14ac:dyDescent="0.45">
      <c r="Q59" s="26"/>
    </row>
    <row r="60" spans="17:17" ht="14.25" customHeight="1" x14ac:dyDescent="0.45">
      <c r="Q60" s="26"/>
    </row>
    <row r="61" spans="17:17" ht="14.25" customHeight="1" x14ac:dyDescent="0.45">
      <c r="Q61" s="26"/>
    </row>
    <row r="62" spans="17:17" ht="14.25" customHeight="1" x14ac:dyDescent="0.45">
      <c r="Q62" s="26"/>
    </row>
    <row r="63" spans="17:17" ht="14.25" customHeight="1" x14ac:dyDescent="0.45">
      <c r="Q63" s="26"/>
    </row>
    <row r="64" spans="17:17"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1000"/>
  <sheetViews>
    <sheetView workbookViewId="0">
      <pane ySplit="2" topLeftCell="A28"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50.398437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75" customHeight="1" x14ac:dyDescent="0.45">
      <c r="A3" s="20" t="s">
        <v>144</v>
      </c>
      <c r="B3" s="31" t="s">
        <v>64</v>
      </c>
      <c r="C3" s="31" t="s">
        <v>3142</v>
      </c>
      <c r="D3" s="31" t="s">
        <v>3143</v>
      </c>
      <c r="E3" s="32"/>
      <c r="F3" s="32" t="s">
        <v>310</v>
      </c>
      <c r="G3" s="32" t="s">
        <v>3144</v>
      </c>
      <c r="H3" s="32" t="s">
        <v>3145</v>
      </c>
      <c r="I3" s="32" t="s">
        <v>3146</v>
      </c>
      <c r="J3" s="33">
        <v>739</v>
      </c>
      <c r="K3" s="23">
        <f t="shared" ref="K3:K55" si="0">L3/0.7</f>
        <v>444.35714285714289</v>
      </c>
      <c r="L3" s="33">
        <v>311.05</v>
      </c>
      <c r="M3" s="32" t="s">
        <v>3147</v>
      </c>
      <c r="N3" s="32" t="s">
        <v>3148</v>
      </c>
      <c r="O3" s="32" t="s">
        <v>3149</v>
      </c>
      <c r="P3" s="32" t="s">
        <v>654</v>
      </c>
      <c r="Q3" s="31" t="s">
        <v>3150</v>
      </c>
      <c r="R3" s="32" t="s">
        <v>3151</v>
      </c>
      <c r="S3" s="40">
        <v>1</v>
      </c>
      <c r="T3" s="40">
        <v>1</v>
      </c>
      <c r="U3" s="40">
        <v>2</v>
      </c>
      <c r="V3" s="5"/>
      <c r="W3" s="5"/>
      <c r="X3" s="40">
        <v>0</v>
      </c>
      <c r="Y3" s="5"/>
      <c r="Z3" s="5"/>
      <c r="AA3" s="2">
        <v>8.57</v>
      </c>
      <c r="AB3" s="2">
        <v>7.61</v>
      </c>
      <c r="AC3" s="5"/>
      <c r="AD3" s="5"/>
      <c r="AE3" s="5"/>
      <c r="AF3" s="2" t="s">
        <v>3152</v>
      </c>
      <c r="AG3" s="5"/>
      <c r="AH3" s="2" t="s">
        <v>347</v>
      </c>
      <c r="AI3" s="5"/>
      <c r="AJ3" s="2">
        <v>24</v>
      </c>
      <c r="AK3" s="5"/>
      <c r="AL3" s="5"/>
      <c r="AM3" s="5"/>
      <c r="AN3" s="2" t="s">
        <v>199</v>
      </c>
      <c r="AO3" s="2" t="s">
        <v>163</v>
      </c>
      <c r="AP3" s="5"/>
      <c r="AQ3" s="5"/>
      <c r="AR3" s="2" t="s">
        <v>78</v>
      </c>
      <c r="AS3" s="5"/>
      <c r="AT3" s="2" t="s">
        <v>165</v>
      </c>
      <c r="AU3" s="2" t="s">
        <v>183</v>
      </c>
      <c r="AV3" s="2" t="s">
        <v>233</v>
      </c>
      <c r="AW3" s="5"/>
      <c r="AX3" s="5"/>
      <c r="AY3" s="5"/>
      <c r="AZ3" s="5"/>
      <c r="BA3" s="5"/>
      <c r="BB3" s="32" t="s">
        <v>3153</v>
      </c>
      <c r="BC3" s="32" t="s">
        <v>3154</v>
      </c>
      <c r="BD3" s="32" t="s">
        <v>3155</v>
      </c>
      <c r="BE3" s="32" t="s">
        <v>3156</v>
      </c>
      <c r="BF3" s="32" t="s">
        <v>3157</v>
      </c>
      <c r="BG3" s="32" t="s">
        <v>3140</v>
      </c>
      <c r="BH3" s="32" t="s">
        <v>3158</v>
      </c>
      <c r="BI3" s="32" t="s">
        <v>3141</v>
      </c>
      <c r="BJ3" s="32" t="s">
        <v>3141</v>
      </c>
      <c r="BK3" s="32" t="s">
        <v>3141</v>
      </c>
    </row>
    <row r="4" spans="1:63" ht="75" customHeight="1" x14ac:dyDescent="0.45">
      <c r="A4" s="20" t="s">
        <v>144</v>
      </c>
      <c r="B4" s="35" t="s">
        <v>64</v>
      </c>
      <c r="C4" s="35" t="s">
        <v>3142</v>
      </c>
      <c r="D4" s="35" t="s">
        <v>3143</v>
      </c>
      <c r="E4" s="22"/>
      <c r="F4" s="36" t="s">
        <v>310</v>
      </c>
      <c r="G4" s="36" t="s">
        <v>3159</v>
      </c>
      <c r="H4" s="36" t="s">
        <v>3160</v>
      </c>
      <c r="I4" s="36" t="s">
        <v>3146</v>
      </c>
      <c r="J4" s="37">
        <v>739</v>
      </c>
      <c r="K4" s="23">
        <f t="shared" si="0"/>
        <v>444.35714285714289</v>
      </c>
      <c r="L4" s="37">
        <v>311.05</v>
      </c>
      <c r="M4" s="36" t="s">
        <v>3147</v>
      </c>
      <c r="N4" s="36" t="s">
        <v>3161</v>
      </c>
      <c r="O4" s="36" t="s">
        <v>3162</v>
      </c>
      <c r="P4" s="36" t="s">
        <v>654</v>
      </c>
      <c r="Q4" s="35" t="s">
        <v>3163</v>
      </c>
      <c r="R4" s="36" t="s">
        <v>3151</v>
      </c>
      <c r="S4" s="41">
        <v>1</v>
      </c>
      <c r="T4" s="41">
        <v>1</v>
      </c>
      <c r="U4" s="41">
        <v>2</v>
      </c>
      <c r="V4" s="5"/>
      <c r="W4" s="5"/>
      <c r="X4" s="41">
        <v>0</v>
      </c>
      <c r="Y4" s="5"/>
      <c r="Z4" s="5"/>
      <c r="AA4" s="2">
        <v>6.02</v>
      </c>
      <c r="AB4" s="2">
        <v>5.38</v>
      </c>
      <c r="AC4" s="5"/>
      <c r="AD4" s="5"/>
      <c r="AE4" s="5"/>
      <c r="AF4" s="2" t="s">
        <v>3164</v>
      </c>
      <c r="AG4" s="5"/>
      <c r="AH4" s="2" t="s">
        <v>347</v>
      </c>
      <c r="AI4" s="5"/>
      <c r="AJ4" s="2">
        <v>24</v>
      </c>
      <c r="AK4" s="5"/>
      <c r="AL4" s="5"/>
      <c r="AM4" s="5"/>
      <c r="AN4" s="2" t="s">
        <v>199</v>
      </c>
      <c r="AO4" s="2" t="s">
        <v>163</v>
      </c>
      <c r="AP4" s="5"/>
      <c r="AQ4" s="5"/>
      <c r="AR4" s="2" t="s">
        <v>78</v>
      </c>
      <c r="AS4" s="5"/>
      <c r="AT4" s="2" t="s">
        <v>165</v>
      </c>
      <c r="AU4" s="2" t="s">
        <v>183</v>
      </c>
      <c r="AV4" s="2" t="s">
        <v>233</v>
      </c>
      <c r="AW4" s="5"/>
      <c r="AX4" s="5"/>
      <c r="AY4" s="5"/>
      <c r="AZ4" s="5"/>
      <c r="BA4" s="5"/>
      <c r="BB4" s="36" t="s">
        <v>3153</v>
      </c>
      <c r="BC4" s="36" t="s">
        <v>3154</v>
      </c>
      <c r="BD4" s="36" t="s">
        <v>3155</v>
      </c>
      <c r="BE4" s="36" t="s">
        <v>3156</v>
      </c>
      <c r="BF4" s="36" t="s">
        <v>3157</v>
      </c>
      <c r="BG4" s="36" t="s">
        <v>3140</v>
      </c>
      <c r="BH4" s="36" t="s">
        <v>3158</v>
      </c>
      <c r="BI4" s="36" t="s">
        <v>3141</v>
      </c>
      <c r="BJ4" s="36" t="s">
        <v>3141</v>
      </c>
      <c r="BK4" s="36" t="s">
        <v>3141</v>
      </c>
    </row>
    <row r="5" spans="1:63" ht="75" customHeight="1" x14ac:dyDescent="0.45">
      <c r="A5" s="20" t="s">
        <v>144</v>
      </c>
      <c r="B5" s="31" t="s">
        <v>64</v>
      </c>
      <c r="C5" s="31" t="s">
        <v>3142</v>
      </c>
      <c r="D5" s="31" t="s">
        <v>3143</v>
      </c>
      <c r="E5" s="32"/>
      <c r="F5" s="32" t="s">
        <v>310</v>
      </c>
      <c r="G5" s="32" t="s">
        <v>3165</v>
      </c>
      <c r="H5" s="32" t="s">
        <v>3166</v>
      </c>
      <c r="I5" s="32" t="s">
        <v>3146</v>
      </c>
      <c r="J5" s="33">
        <v>1239</v>
      </c>
      <c r="K5" s="23">
        <f t="shared" si="0"/>
        <v>746.34285714285727</v>
      </c>
      <c r="L5" s="33">
        <v>522.44000000000005</v>
      </c>
      <c r="M5" s="32" t="s">
        <v>3167</v>
      </c>
      <c r="N5" s="32" t="s">
        <v>3168</v>
      </c>
      <c r="O5" s="32" t="s">
        <v>3149</v>
      </c>
      <c r="P5" s="32" t="s">
        <v>654</v>
      </c>
      <c r="Q5" s="31" t="s">
        <v>3169</v>
      </c>
      <c r="R5" s="32" t="s">
        <v>3170</v>
      </c>
      <c r="S5" s="40">
        <v>0</v>
      </c>
      <c r="T5" s="5"/>
      <c r="U5" s="40">
        <v>2</v>
      </c>
      <c r="V5" s="5"/>
      <c r="W5" s="5"/>
      <c r="X5" s="40">
        <v>0</v>
      </c>
      <c r="Y5" s="5"/>
      <c r="Z5" s="5"/>
      <c r="AA5" s="2">
        <v>8.57</v>
      </c>
      <c r="AB5" s="2">
        <v>7.61</v>
      </c>
      <c r="AC5" s="5"/>
      <c r="AD5" s="5"/>
      <c r="AE5" s="5"/>
      <c r="AF5" s="2" t="s">
        <v>3171</v>
      </c>
      <c r="AG5" s="5"/>
      <c r="AH5" s="2" t="s">
        <v>347</v>
      </c>
      <c r="AI5" s="5"/>
      <c r="AJ5" s="2">
        <v>24</v>
      </c>
      <c r="AK5" s="5"/>
      <c r="AL5" s="5"/>
      <c r="AM5" s="5"/>
      <c r="AN5" s="2" t="s">
        <v>199</v>
      </c>
      <c r="AO5" s="2" t="s">
        <v>163</v>
      </c>
      <c r="AP5" s="5"/>
      <c r="AQ5" s="5"/>
      <c r="AR5" s="2" t="s">
        <v>78</v>
      </c>
      <c r="AS5" s="5"/>
      <c r="AT5" s="2" t="s">
        <v>165</v>
      </c>
      <c r="AU5" s="2" t="s">
        <v>183</v>
      </c>
      <c r="AV5" s="2" t="s">
        <v>233</v>
      </c>
      <c r="AW5" s="5"/>
      <c r="AX5" s="5"/>
      <c r="AY5" s="5"/>
      <c r="AZ5" s="5"/>
      <c r="BA5" s="5"/>
      <c r="BB5" s="32" t="s">
        <v>3172</v>
      </c>
      <c r="BC5" s="32" t="s">
        <v>3173</v>
      </c>
      <c r="BD5" s="32" t="s">
        <v>3174</v>
      </c>
      <c r="BE5" s="32" t="s">
        <v>3175</v>
      </c>
      <c r="BF5" s="32" t="s">
        <v>3176</v>
      </c>
      <c r="BG5" s="32" t="s">
        <v>3140</v>
      </c>
      <c r="BH5" s="32" t="s">
        <v>3158</v>
      </c>
      <c r="BI5" s="5"/>
      <c r="BJ5" s="5"/>
      <c r="BK5" s="5"/>
    </row>
    <row r="6" spans="1:63" ht="75" customHeight="1" x14ac:dyDescent="0.45">
      <c r="A6" s="20" t="s">
        <v>144</v>
      </c>
      <c r="B6" s="35" t="s">
        <v>64</v>
      </c>
      <c r="C6" s="35" t="s">
        <v>3142</v>
      </c>
      <c r="D6" s="35" t="s">
        <v>3143</v>
      </c>
      <c r="E6" s="22"/>
      <c r="F6" s="36" t="s">
        <v>310</v>
      </c>
      <c r="G6" s="36" t="s">
        <v>3177</v>
      </c>
      <c r="H6" s="36" t="s">
        <v>3178</v>
      </c>
      <c r="I6" s="36" t="s">
        <v>3146</v>
      </c>
      <c r="J6" s="37">
        <v>1239</v>
      </c>
      <c r="K6" s="23">
        <f t="shared" si="0"/>
        <v>746.34285714285727</v>
      </c>
      <c r="L6" s="37">
        <v>522.44000000000005</v>
      </c>
      <c r="M6" s="36" t="s">
        <v>3167</v>
      </c>
      <c r="N6" s="36" t="s">
        <v>3179</v>
      </c>
      <c r="O6" s="36" t="s">
        <v>3162</v>
      </c>
      <c r="P6" s="36" t="s">
        <v>654</v>
      </c>
      <c r="Q6" s="35" t="s">
        <v>3169</v>
      </c>
      <c r="R6" s="36" t="s">
        <v>3170</v>
      </c>
      <c r="S6" s="41">
        <v>1</v>
      </c>
      <c r="T6" s="41">
        <v>1</v>
      </c>
      <c r="U6" s="41">
        <v>2</v>
      </c>
      <c r="V6" s="5"/>
      <c r="W6" s="5"/>
      <c r="X6" s="41">
        <v>0</v>
      </c>
      <c r="Y6" s="5"/>
      <c r="Z6" s="5"/>
      <c r="AA6" s="2">
        <v>8.67</v>
      </c>
      <c r="AB6" s="2">
        <v>7.71</v>
      </c>
      <c r="AC6" s="5"/>
      <c r="AD6" s="5"/>
      <c r="AE6" s="5"/>
      <c r="AF6" s="2" t="s">
        <v>3180</v>
      </c>
      <c r="AG6" s="5"/>
      <c r="AH6" s="2" t="s">
        <v>347</v>
      </c>
      <c r="AI6" s="5"/>
      <c r="AJ6" s="2">
        <v>24</v>
      </c>
      <c r="AK6" s="5"/>
      <c r="AL6" s="5"/>
      <c r="AM6" s="5"/>
      <c r="AN6" s="2" t="s">
        <v>199</v>
      </c>
      <c r="AO6" s="2" t="s">
        <v>163</v>
      </c>
      <c r="AP6" s="5"/>
      <c r="AQ6" s="5"/>
      <c r="AR6" s="2" t="s">
        <v>78</v>
      </c>
      <c r="AS6" s="5"/>
      <c r="AT6" s="2" t="s">
        <v>165</v>
      </c>
      <c r="AU6" s="2" t="s">
        <v>183</v>
      </c>
      <c r="AV6" s="2" t="s">
        <v>233</v>
      </c>
      <c r="AW6" s="5"/>
      <c r="AX6" s="5"/>
      <c r="AY6" s="5"/>
      <c r="AZ6" s="5"/>
      <c r="BA6" s="5"/>
      <c r="BB6" s="36" t="s">
        <v>3172</v>
      </c>
      <c r="BC6" s="36" t="s">
        <v>3173</v>
      </c>
      <c r="BD6" s="36" t="s">
        <v>3174</v>
      </c>
      <c r="BE6" s="36" t="s">
        <v>3175</v>
      </c>
      <c r="BF6" s="36" t="s">
        <v>3176</v>
      </c>
      <c r="BG6" s="36" t="s">
        <v>3140</v>
      </c>
      <c r="BH6" s="36" t="s">
        <v>3158</v>
      </c>
      <c r="BI6" s="5"/>
      <c r="BJ6" s="5"/>
      <c r="BK6" s="5"/>
    </row>
    <row r="7" spans="1:63" ht="150" customHeight="1" x14ac:dyDescent="0.45">
      <c r="A7" s="20" t="s">
        <v>128</v>
      </c>
      <c r="B7" s="21" t="s">
        <v>64</v>
      </c>
      <c r="C7" s="21" t="s">
        <v>3142</v>
      </c>
      <c r="D7" s="21" t="s">
        <v>3143</v>
      </c>
      <c r="E7" s="22"/>
      <c r="F7" s="22" t="s">
        <v>310</v>
      </c>
      <c r="G7" s="22" t="s">
        <v>3181</v>
      </c>
      <c r="H7" s="22" t="s">
        <v>3182</v>
      </c>
      <c r="I7" s="22" t="s">
        <v>3183</v>
      </c>
      <c r="J7" s="23">
        <v>529</v>
      </c>
      <c r="K7" s="23">
        <f t="shared" si="0"/>
        <v>314.41428571428571</v>
      </c>
      <c r="L7" s="23">
        <v>220.09</v>
      </c>
      <c r="M7" s="22"/>
      <c r="N7" s="22" t="s">
        <v>3184</v>
      </c>
      <c r="O7" s="22" t="s">
        <v>3089</v>
      </c>
      <c r="P7" s="22" t="s">
        <v>384</v>
      </c>
      <c r="Q7" s="21" t="s">
        <v>3185</v>
      </c>
      <c r="R7" s="22" t="s">
        <v>3186</v>
      </c>
      <c r="S7" s="24">
        <v>4</v>
      </c>
      <c r="T7" s="24">
        <v>4</v>
      </c>
      <c r="U7" s="24">
        <v>2</v>
      </c>
      <c r="V7" s="5"/>
      <c r="W7" s="5"/>
      <c r="X7" s="24">
        <v>0</v>
      </c>
      <c r="Y7" s="5"/>
      <c r="Z7" s="5"/>
      <c r="AA7" s="2">
        <v>4.0199999999999996</v>
      </c>
      <c r="AB7" s="2">
        <v>3.97</v>
      </c>
      <c r="AC7" s="5"/>
      <c r="AD7" s="5"/>
      <c r="AE7" s="5"/>
      <c r="AF7" s="2" t="s">
        <v>3187</v>
      </c>
      <c r="AG7" s="5"/>
      <c r="AH7" s="2" t="s">
        <v>96</v>
      </c>
      <c r="AI7" s="5"/>
      <c r="AJ7" s="2">
        <v>24</v>
      </c>
      <c r="AK7" s="5"/>
      <c r="AL7" s="5"/>
      <c r="AM7" s="5"/>
      <c r="AN7" s="2" t="s">
        <v>199</v>
      </c>
      <c r="AO7" s="2" t="s">
        <v>163</v>
      </c>
      <c r="AP7" s="5"/>
      <c r="AQ7" s="2" t="s">
        <v>3188</v>
      </c>
      <c r="AR7" s="2" t="s">
        <v>78</v>
      </c>
      <c r="AS7" s="5"/>
      <c r="AT7" s="2" t="s">
        <v>165</v>
      </c>
      <c r="AU7" s="2" t="s">
        <v>183</v>
      </c>
      <c r="AV7" s="2" t="s">
        <v>233</v>
      </c>
      <c r="AW7" s="5"/>
      <c r="AX7" s="5"/>
      <c r="AY7" s="5"/>
      <c r="AZ7" s="5"/>
      <c r="BA7" s="5"/>
      <c r="BB7" s="22" t="s">
        <v>3189</v>
      </c>
      <c r="BC7" s="22" t="s">
        <v>3190</v>
      </c>
      <c r="BD7" s="22" t="s">
        <v>3191</v>
      </c>
      <c r="BE7" s="22" t="s">
        <v>3192</v>
      </c>
      <c r="BF7" s="22" t="s">
        <v>3193</v>
      </c>
      <c r="BG7" s="22" t="s">
        <v>3140</v>
      </c>
      <c r="BH7" s="22" t="s">
        <v>3141</v>
      </c>
      <c r="BI7" s="5"/>
      <c r="BJ7" s="5"/>
      <c r="BK7" s="5"/>
    </row>
    <row r="8" spans="1:63" ht="75" customHeight="1" x14ac:dyDescent="0.45">
      <c r="A8" s="20" t="s">
        <v>144</v>
      </c>
      <c r="B8" s="31" t="s">
        <v>64</v>
      </c>
      <c r="C8" s="31" t="s">
        <v>3142</v>
      </c>
      <c r="D8" s="31" t="s">
        <v>3143</v>
      </c>
      <c r="E8" s="32"/>
      <c r="F8" s="32" t="s">
        <v>310</v>
      </c>
      <c r="G8" s="32" t="s">
        <v>3194</v>
      </c>
      <c r="H8" s="32" t="s">
        <v>3195</v>
      </c>
      <c r="I8" s="32" t="s">
        <v>3196</v>
      </c>
      <c r="J8" s="33">
        <v>459</v>
      </c>
      <c r="K8" s="23">
        <f t="shared" si="0"/>
        <v>268.52857142857147</v>
      </c>
      <c r="L8" s="33">
        <v>187.97</v>
      </c>
      <c r="M8" s="32" t="s">
        <v>3197</v>
      </c>
      <c r="N8" s="32" t="s">
        <v>3198</v>
      </c>
      <c r="O8" s="32" t="s">
        <v>3149</v>
      </c>
      <c r="P8" s="32" t="s">
        <v>654</v>
      </c>
      <c r="Q8" s="31" t="s">
        <v>3199</v>
      </c>
      <c r="R8" s="32" t="s">
        <v>3200</v>
      </c>
      <c r="S8" s="40">
        <v>0</v>
      </c>
      <c r="T8" s="5"/>
      <c r="U8" s="40">
        <v>2</v>
      </c>
      <c r="V8" s="5"/>
      <c r="W8" s="5"/>
      <c r="X8" s="40">
        <v>0</v>
      </c>
      <c r="Y8" s="5"/>
      <c r="Z8" s="5"/>
      <c r="AA8" s="2">
        <v>3.8</v>
      </c>
      <c r="AB8" s="2">
        <v>3.6</v>
      </c>
      <c r="AC8" s="5"/>
      <c r="AD8" s="5"/>
      <c r="AE8" s="5"/>
      <c r="AF8" s="2" t="s">
        <v>3201</v>
      </c>
      <c r="AG8" s="5"/>
      <c r="AH8" s="2" t="s">
        <v>347</v>
      </c>
      <c r="AI8" s="5"/>
      <c r="AJ8" s="2">
        <v>24</v>
      </c>
      <c r="AK8" s="5"/>
      <c r="AL8" s="5"/>
      <c r="AM8" s="5"/>
      <c r="AN8" s="2" t="s">
        <v>199</v>
      </c>
      <c r="AO8" s="2" t="s">
        <v>163</v>
      </c>
      <c r="AP8" s="5"/>
      <c r="AQ8" s="5"/>
      <c r="AR8" s="2" t="s">
        <v>78</v>
      </c>
      <c r="AS8" s="5"/>
      <c r="AT8" s="2" t="s">
        <v>333</v>
      </c>
      <c r="AU8" s="2" t="s">
        <v>165</v>
      </c>
      <c r="AV8" s="2" t="s">
        <v>183</v>
      </c>
      <c r="AW8" s="5"/>
      <c r="AX8" s="5"/>
      <c r="AY8" s="5"/>
      <c r="AZ8" s="5"/>
      <c r="BA8" s="5"/>
      <c r="BB8" s="32" t="s">
        <v>3202</v>
      </c>
      <c r="BC8" s="32" t="s">
        <v>3203</v>
      </c>
      <c r="BD8" s="32" t="s">
        <v>3204</v>
      </c>
      <c r="BE8" s="32" t="s">
        <v>3205</v>
      </c>
      <c r="BF8" s="32" t="s">
        <v>3206</v>
      </c>
      <c r="BG8" s="32" t="s">
        <v>3158</v>
      </c>
      <c r="BH8" s="5"/>
      <c r="BI8" s="5"/>
      <c r="BJ8" s="5"/>
      <c r="BK8" s="5"/>
    </row>
    <row r="9" spans="1:63" ht="75" customHeight="1" x14ac:dyDescent="0.45">
      <c r="A9" s="20" t="s">
        <v>144</v>
      </c>
      <c r="B9" s="35" t="s">
        <v>64</v>
      </c>
      <c r="C9" s="35" t="s">
        <v>3142</v>
      </c>
      <c r="D9" s="35" t="s">
        <v>3143</v>
      </c>
      <c r="E9" s="22"/>
      <c r="F9" s="36" t="s">
        <v>310</v>
      </c>
      <c r="G9" s="36" t="s">
        <v>3207</v>
      </c>
      <c r="H9" s="36" t="s">
        <v>3208</v>
      </c>
      <c r="I9" s="36" t="s">
        <v>3196</v>
      </c>
      <c r="J9" s="37">
        <v>459</v>
      </c>
      <c r="K9" s="23">
        <f t="shared" si="0"/>
        <v>268.52857142857147</v>
      </c>
      <c r="L9" s="37">
        <v>187.97</v>
      </c>
      <c r="M9" s="36" t="s">
        <v>3197</v>
      </c>
      <c r="N9" s="36" t="s">
        <v>3209</v>
      </c>
      <c r="O9" s="36" t="s">
        <v>3210</v>
      </c>
      <c r="P9" s="36" t="s">
        <v>654</v>
      </c>
      <c r="Q9" s="35" t="s">
        <v>3199</v>
      </c>
      <c r="R9" s="36" t="s">
        <v>3200</v>
      </c>
      <c r="S9" s="41">
        <v>0</v>
      </c>
      <c r="T9" s="5"/>
      <c r="U9" s="41">
        <v>2</v>
      </c>
      <c r="V9" s="5"/>
      <c r="W9" s="5"/>
      <c r="X9" s="41">
        <v>0</v>
      </c>
      <c r="Y9" s="5"/>
      <c r="Z9" s="5"/>
      <c r="AA9" s="2">
        <v>3.9</v>
      </c>
      <c r="AB9" s="2">
        <v>3.7</v>
      </c>
      <c r="AC9" s="5"/>
      <c r="AD9" s="5"/>
      <c r="AE9" s="5"/>
      <c r="AF9" s="2" t="s">
        <v>3211</v>
      </c>
      <c r="AG9" s="5"/>
      <c r="AH9" s="2" t="s">
        <v>347</v>
      </c>
      <c r="AI9" s="5"/>
      <c r="AJ9" s="2">
        <v>24</v>
      </c>
      <c r="AK9" s="5"/>
      <c r="AL9" s="5"/>
      <c r="AM9" s="5"/>
      <c r="AN9" s="2" t="s">
        <v>199</v>
      </c>
      <c r="AO9" s="2" t="s">
        <v>163</v>
      </c>
      <c r="AP9" s="5"/>
      <c r="AQ9" s="2" t="s">
        <v>3212</v>
      </c>
      <c r="AR9" s="2" t="s">
        <v>78</v>
      </c>
      <c r="AS9" s="5"/>
      <c r="AT9" s="2" t="s">
        <v>333</v>
      </c>
      <c r="AU9" s="2" t="s">
        <v>165</v>
      </c>
      <c r="AV9" s="2" t="s">
        <v>183</v>
      </c>
      <c r="AW9" s="5"/>
      <c r="AX9" s="5"/>
      <c r="AY9" s="5"/>
      <c r="AZ9" s="5"/>
      <c r="BA9" s="5"/>
      <c r="BB9" s="36" t="s">
        <v>3202</v>
      </c>
      <c r="BC9" s="36" t="s">
        <v>3203</v>
      </c>
      <c r="BD9" s="36" t="s">
        <v>3204</v>
      </c>
      <c r="BE9" s="36" t="s">
        <v>3205</v>
      </c>
      <c r="BF9" s="36" t="s">
        <v>3206</v>
      </c>
      <c r="BG9" s="36" t="s">
        <v>3158</v>
      </c>
      <c r="BH9" s="5"/>
      <c r="BI9" s="5"/>
      <c r="BJ9" s="5"/>
      <c r="BK9" s="5"/>
    </row>
    <row r="10" spans="1:63" ht="75" customHeight="1" x14ac:dyDescent="0.45">
      <c r="A10" s="20" t="s">
        <v>144</v>
      </c>
      <c r="B10" s="31" t="s">
        <v>64</v>
      </c>
      <c r="C10" s="31" t="s">
        <v>3142</v>
      </c>
      <c r="D10" s="31" t="s">
        <v>3143</v>
      </c>
      <c r="E10" s="32"/>
      <c r="F10" s="32" t="s">
        <v>310</v>
      </c>
      <c r="G10" s="32" t="s">
        <v>3213</v>
      </c>
      <c r="H10" s="32" t="s">
        <v>3214</v>
      </c>
      <c r="I10" s="32" t="s">
        <v>3196</v>
      </c>
      <c r="J10" s="33">
        <v>469</v>
      </c>
      <c r="K10" s="23">
        <f t="shared" si="0"/>
        <v>286.21428571428572</v>
      </c>
      <c r="L10" s="33">
        <v>200.35</v>
      </c>
      <c r="M10" s="32" t="s">
        <v>3215</v>
      </c>
      <c r="N10" s="32" t="s">
        <v>3216</v>
      </c>
      <c r="O10" s="32" t="s">
        <v>3149</v>
      </c>
      <c r="P10" s="32" t="s">
        <v>654</v>
      </c>
      <c r="Q10" s="31" t="s">
        <v>3199</v>
      </c>
      <c r="R10" s="32" t="s">
        <v>3217</v>
      </c>
      <c r="S10" s="40">
        <v>3</v>
      </c>
      <c r="T10" s="40">
        <v>3</v>
      </c>
      <c r="U10" s="40">
        <v>2</v>
      </c>
      <c r="V10" s="5"/>
      <c r="W10" s="5"/>
      <c r="X10" s="40">
        <v>0</v>
      </c>
      <c r="Y10" s="5"/>
      <c r="Z10" s="5"/>
      <c r="AA10" s="2">
        <v>4.3</v>
      </c>
      <c r="AB10" s="2">
        <v>4</v>
      </c>
      <c r="AC10" s="5"/>
      <c r="AD10" s="5"/>
      <c r="AE10" s="5"/>
      <c r="AF10" s="2" t="s">
        <v>3218</v>
      </c>
      <c r="AG10" s="5"/>
      <c r="AH10" s="2" t="s">
        <v>347</v>
      </c>
      <c r="AI10" s="5"/>
      <c r="AJ10" s="2">
        <v>24</v>
      </c>
      <c r="AK10" s="5"/>
      <c r="AL10" s="5"/>
      <c r="AM10" s="5"/>
      <c r="AN10" s="2" t="s">
        <v>199</v>
      </c>
      <c r="AO10" s="2" t="s">
        <v>163</v>
      </c>
      <c r="AP10" s="5"/>
      <c r="AQ10" s="5"/>
      <c r="AR10" s="2" t="s">
        <v>78</v>
      </c>
      <c r="AS10" s="5"/>
      <c r="AT10" s="2" t="s">
        <v>165</v>
      </c>
      <c r="AU10" s="2" t="s">
        <v>183</v>
      </c>
      <c r="AV10" s="2" t="s">
        <v>233</v>
      </c>
      <c r="AW10" s="5"/>
      <c r="AX10" s="5"/>
      <c r="AY10" s="5"/>
      <c r="AZ10" s="5"/>
      <c r="BA10" s="5"/>
      <c r="BB10" s="32" t="s">
        <v>3219</v>
      </c>
      <c r="BC10" s="32" t="s">
        <v>3220</v>
      </c>
      <c r="BD10" s="32" t="s">
        <v>3221</v>
      </c>
      <c r="BE10" s="32" t="s">
        <v>3222</v>
      </c>
      <c r="BF10" s="32" t="s">
        <v>3223</v>
      </c>
      <c r="BG10" s="32" t="s">
        <v>3158</v>
      </c>
      <c r="BH10" s="5"/>
      <c r="BI10" s="5"/>
      <c r="BJ10" s="5"/>
      <c r="BK10" s="5"/>
    </row>
    <row r="11" spans="1:63" ht="75" customHeight="1" x14ac:dyDescent="0.45">
      <c r="A11" s="20" t="s">
        <v>144</v>
      </c>
      <c r="B11" s="35" t="s">
        <v>64</v>
      </c>
      <c r="C11" s="35" t="s">
        <v>3142</v>
      </c>
      <c r="D11" s="35" t="s">
        <v>3143</v>
      </c>
      <c r="E11" s="22"/>
      <c r="F11" s="36" t="s">
        <v>310</v>
      </c>
      <c r="G11" s="36" t="s">
        <v>3224</v>
      </c>
      <c r="H11" s="36" t="s">
        <v>3225</v>
      </c>
      <c r="I11" s="36" t="s">
        <v>3196</v>
      </c>
      <c r="J11" s="37">
        <v>469</v>
      </c>
      <c r="K11" s="23">
        <f t="shared" si="0"/>
        <v>286.21428571428572</v>
      </c>
      <c r="L11" s="37">
        <v>200.35</v>
      </c>
      <c r="M11" s="36" t="s">
        <v>3215</v>
      </c>
      <c r="N11" s="36" t="s">
        <v>3226</v>
      </c>
      <c r="O11" s="36" t="s">
        <v>3210</v>
      </c>
      <c r="P11" s="36" t="s">
        <v>654</v>
      </c>
      <c r="Q11" s="35" t="s">
        <v>3199</v>
      </c>
      <c r="R11" s="36" t="s">
        <v>3217</v>
      </c>
      <c r="S11" s="41">
        <v>4</v>
      </c>
      <c r="T11" s="41">
        <v>4</v>
      </c>
      <c r="U11" s="41">
        <v>2</v>
      </c>
      <c r="V11" s="5"/>
      <c r="W11" s="5"/>
      <c r="X11" s="41">
        <v>0</v>
      </c>
      <c r="Y11" s="5"/>
      <c r="Z11" s="5"/>
      <c r="AA11" s="2">
        <v>4.4000000000000004</v>
      </c>
      <c r="AB11" s="2">
        <v>4.0999999999999996</v>
      </c>
      <c r="AC11" s="5"/>
      <c r="AD11" s="5"/>
      <c r="AE11" s="5"/>
      <c r="AF11" s="2" t="s">
        <v>3227</v>
      </c>
      <c r="AG11" s="5"/>
      <c r="AH11" s="2" t="s">
        <v>347</v>
      </c>
      <c r="AI11" s="5"/>
      <c r="AJ11" s="2">
        <v>24</v>
      </c>
      <c r="AK11" s="5"/>
      <c r="AL11" s="5"/>
      <c r="AM11" s="5"/>
      <c r="AN11" s="2" t="s">
        <v>199</v>
      </c>
      <c r="AO11" s="2" t="s">
        <v>163</v>
      </c>
      <c r="AP11" s="5"/>
      <c r="AQ11" s="2" t="s">
        <v>3228</v>
      </c>
      <c r="AR11" s="2" t="s">
        <v>78</v>
      </c>
      <c r="AS11" s="5"/>
      <c r="AT11" s="2" t="s">
        <v>165</v>
      </c>
      <c r="AU11" s="2" t="s">
        <v>183</v>
      </c>
      <c r="AV11" s="2" t="s">
        <v>233</v>
      </c>
      <c r="AW11" s="5"/>
      <c r="AX11" s="5"/>
      <c r="AY11" s="5"/>
      <c r="AZ11" s="5"/>
      <c r="BA11" s="5"/>
      <c r="BB11" s="36" t="s">
        <v>3219</v>
      </c>
      <c r="BC11" s="36" t="s">
        <v>3220</v>
      </c>
      <c r="BD11" s="36" t="s">
        <v>3221</v>
      </c>
      <c r="BE11" s="36" t="s">
        <v>3222</v>
      </c>
      <c r="BF11" s="36" t="s">
        <v>3223</v>
      </c>
      <c r="BG11" s="36" t="s">
        <v>3158</v>
      </c>
      <c r="BH11" s="5"/>
      <c r="BI11" s="5"/>
      <c r="BJ11" s="5"/>
      <c r="BK11" s="5"/>
    </row>
    <row r="12" spans="1:63" ht="75" customHeight="1" x14ac:dyDescent="0.45">
      <c r="A12" s="20" t="s">
        <v>144</v>
      </c>
      <c r="B12" s="31" t="s">
        <v>64</v>
      </c>
      <c r="C12" s="31" t="s">
        <v>3142</v>
      </c>
      <c r="D12" s="31" t="s">
        <v>3143</v>
      </c>
      <c r="E12" s="32"/>
      <c r="F12" s="32" t="s">
        <v>310</v>
      </c>
      <c r="G12" s="32" t="s">
        <v>3229</v>
      </c>
      <c r="H12" s="32" t="s">
        <v>3230</v>
      </c>
      <c r="I12" s="32" t="s">
        <v>3196</v>
      </c>
      <c r="J12" s="33">
        <v>485</v>
      </c>
      <c r="K12" s="23">
        <f t="shared" si="0"/>
        <v>293.87142857142862</v>
      </c>
      <c r="L12" s="33">
        <v>205.71</v>
      </c>
      <c r="M12" s="32" t="s">
        <v>3231</v>
      </c>
      <c r="N12" s="32" t="s">
        <v>3232</v>
      </c>
      <c r="O12" s="32" t="s">
        <v>3149</v>
      </c>
      <c r="P12" s="32" t="s">
        <v>654</v>
      </c>
      <c r="Q12" s="31" t="s">
        <v>3233</v>
      </c>
      <c r="R12" s="32" t="s">
        <v>3234</v>
      </c>
      <c r="S12" s="40">
        <v>1</v>
      </c>
      <c r="T12" s="40">
        <v>1</v>
      </c>
      <c r="U12" s="40">
        <v>2</v>
      </c>
      <c r="V12" s="5"/>
      <c r="W12" s="5"/>
      <c r="X12" s="40">
        <v>0</v>
      </c>
      <c r="Y12" s="5"/>
      <c r="Z12" s="5"/>
      <c r="AA12" s="2">
        <v>4.8</v>
      </c>
      <c r="AB12" s="2">
        <v>4.5</v>
      </c>
      <c r="AC12" s="5"/>
      <c r="AD12" s="5"/>
      <c r="AE12" s="5"/>
      <c r="AF12" s="2" t="s">
        <v>3235</v>
      </c>
      <c r="AG12" s="5"/>
      <c r="AH12" s="2" t="s">
        <v>347</v>
      </c>
      <c r="AI12" s="5"/>
      <c r="AJ12" s="2">
        <v>24</v>
      </c>
      <c r="AK12" s="5"/>
      <c r="AL12" s="5"/>
      <c r="AM12" s="5"/>
      <c r="AN12" s="2" t="s">
        <v>199</v>
      </c>
      <c r="AO12" s="2" t="s">
        <v>163</v>
      </c>
      <c r="AP12" s="5"/>
      <c r="AQ12" s="5"/>
      <c r="AR12" s="2" t="s">
        <v>78</v>
      </c>
      <c r="AS12" s="5"/>
      <c r="AT12" s="2" t="s">
        <v>165</v>
      </c>
      <c r="AU12" s="2" t="s">
        <v>183</v>
      </c>
      <c r="AV12" s="2" t="s">
        <v>233</v>
      </c>
      <c r="AW12" s="5"/>
      <c r="AX12" s="5"/>
      <c r="AY12" s="5"/>
      <c r="AZ12" s="5"/>
      <c r="BA12" s="5"/>
      <c r="BB12" s="32" t="s">
        <v>3236</v>
      </c>
      <c r="BC12" s="32" t="s">
        <v>3237</v>
      </c>
      <c r="BD12" s="32" t="s">
        <v>3238</v>
      </c>
      <c r="BE12" s="32" t="s">
        <v>3239</v>
      </c>
      <c r="BF12" s="32" t="s">
        <v>3240</v>
      </c>
      <c r="BG12" s="32" t="s">
        <v>3158</v>
      </c>
      <c r="BH12" s="5"/>
      <c r="BI12" s="5"/>
      <c r="BJ12" s="5"/>
      <c r="BK12" s="5"/>
    </row>
    <row r="13" spans="1:63" ht="75" customHeight="1" x14ac:dyDescent="0.45">
      <c r="A13" s="20" t="s">
        <v>144</v>
      </c>
      <c r="B13" s="35" t="s">
        <v>64</v>
      </c>
      <c r="C13" s="35" t="s">
        <v>3142</v>
      </c>
      <c r="D13" s="35" t="s">
        <v>3143</v>
      </c>
      <c r="E13" s="22"/>
      <c r="F13" s="36" t="s">
        <v>310</v>
      </c>
      <c r="G13" s="36" t="s">
        <v>3241</v>
      </c>
      <c r="H13" s="36" t="s">
        <v>3242</v>
      </c>
      <c r="I13" s="36" t="s">
        <v>3196</v>
      </c>
      <c r="J13" s="37">
        <v>485</v>
      </c>
      <c r="K13" s="23">
        <f t="shared" si="0"/>
        <v>293.87142857142862</v>
      </c>
      <c r="L13" s="37">
        <v>205.71</v>
      </c>
      <c r="M13" s="36" t="s">
        <v>3231</v>
      </c>
      <c r="N13" s="36" t="s">
        <v>3243</v>
      </c>
      <c r="O13" s="36" t="s">
        <v>3210</v>
      </c>
      <c r="P13" s="36" t="s">
        <v>654</v>
      </c>
      <c r="Q13" s="35" t="s">
        <v>3233</v>
      </c>
      <c r="R13" s="36" t="s">
        <v>3234</v>
      </c>
      <c r="S13" s="41">
        <v>0</v>
      </c>
      <c r="T13" s="5"/>
      <c r="U13" s="41">
        <v>2</v>
      </c>
      <c r="V13" s="5"/>
      <c r="W13" s="5"/>
      <c r="X13" s="41">
        <v>0</v>
      </c>
      <c r="Y13" s="5"/>
      <c r="Z13" s="5"/>
      <c r="AA13" s="2">
        <v>4.9000000000000004</v>
      </c>
      <c r="AB13" s="2">
        <v>4.5999999999999996</v>
      </c>
      <c r="AC13" s="5"/>
      <c r="AD13" s="5"/>
      <c r="AE13" s="5"/>
      <c r="AF13" s="2" t="s">
        <v>3244</v>
      </c>
      <c r="AG13" s="5"/>
      <c r="AH13" s="2" t="s">
        <v>347</v>
      </c>
      <c r="AI13" s="5"/>
      <c r="AJ13" s="2">
        <v>24</v>
      </c>
      <c r="AK13" s="5"/>
      <c r="AL13" s="5"/>
      <c r="AM13" s="5"/>
      <c r="AN13" s="2" t="s">
        <v>199</v>
      </c>
      <c r="AO13" s="2" t="s">
        <v>163</v>
      </c>
      <c r="AP13" s="5"/>
      <c r="AQ13" s="2" t="s">
        <v>3245</v>
      </c>
      <c r="AR13" s="2" t="s">
        <v>78</v>
      </c>
      <c r="AS13" s="5"/>
      <c r="AT13" s="2" t="s">
        <v>165</v>
      </c>
      <c r="AU13" s="2" t="s">
        <v>183</v>
      </c>
      <c r="AV13" s="2" t="s">
        <v>233</v>
      </c>
      <c r="AW13" s="5"/>
      <c r="AX13" s="5"/>
      <c r="AY13" s="5"/>
      <c r="AZ13" s="5"/>
      <c r="BA13" s="5"/>
      <c r="BB13" s="36" t="s">
        <v>3236</v>
      </c>
      <c r="BC13" s="36" t="s">
        <v>3237</v>
      </c>
      <c r="BD13" s="36" t="s">
        <v>3238</v>
      </c>
      <c r="BE13" s="36" t="s">
        <v>3239</v>
      </c>
      <c r="BF13" s="36" t="s">
        <v>3240</v>
      </c>
      <c r="BG13" s="36" t="s">
        <v>3158</v>
      </c>
      <c r="BH13" s="5"/>
      <c r="BI13" s="5"/>
      <c r="BJ13" s="5"/>
      <c r="BK13" s="5"/>
    </row>
    <row r="14" spans="1:63" ht="75" customHeight="1" x14ac:dyDescent="0.45">
      <c r="A14" s="20" t="s">
        <v>144</v>
      </c>
      <c r="B14" s="31" t="s">
        <v>64</v>
      </c>
      <c r="C14" s="31" t="s">
        <v>3142</v>
      </c>
      <c r="D14" s="31" t="s">
        <v>3143</v>
      </c>
      <c r="E14" s="32"/>
      <c r="F14" s="32" t="s">
        <v>310</v>
      </c>
      <c r="G14" s="32" t="s">
        <v>3246</v>
      </c>
      <c r="H14" s="32" t="s">
        <v>3247</v>
      </c>
      <c r="I14" s="32" t="s">
        <v>3248</v>
      </c>
      <c r="J14" s="33">
        <v>1295</v>
      </c>
      <c r="K14" s="23">
        <f t="shared" si="0"/>
        <v>783.11428571428564</v>
      </c>
      <c r="L14" s="33">
        <v>548.17999999999995</v>
      </c>
      <c r="M14" s="32" t="s">
        <v>3249</v>
      </c>
      <c r="N14" s="22"/>
      <c r="O14" s="32" t="s">
        <v>3149</v>
      </c>
      <c r="P14" s="32" t="s">
        <v>654</v>
      </c>
      <c r="Q14" s="31" t="s">
        <v>3250</v>
      </c>
      <c r="R14" s="32" t="s">
        <v>3251</v>
      </c>
      <c r="S14" s="40">
        <v>0</v>
      </c>
      <c r="T14" s="5"/>
      <c r="U14" s="40">
        <v>24</v>
      </c>
      <c r="V14" s="5"/>
      <c r="W14" s="5"/>
      <c r="X14" s="40">
        <v>0</v>
      </c>
      <c r="Y14" s="5"/>
      <c r="Z14" s="5"/>
      <c r="AA14" s="2">
        <v>8</v>
      </c>
      <c r="AB14" s="2">
        <v>7</v>
      </c>
      <c r="AC14" s="5"/>
      <c r="AD14" s="5"/>
      <c r="AE14" s="5"/>
      <c r="AF14" s="5"/>
      <c r="AG14" s="5"/>
      <c r="AH14" s="2" t="s">
        <v>347</v>
      </c>
      <c r="AI14" s="5"/>
      <c r="AJ14" s="2">
        <v>24</v>
      </c>
      <c r="AK14" s="5"/>
      <c r="AL14" s="5"/>
      <c r="AM14" s="5"/>
      <c r="AN14" s="2" t="s">
        <v>199</v>
      </c>
      <c r="AO14" s="2" t="s">
        <v>163</v>
      </c>
      <c r="AP14" s="5"/>
      <c r="AQ14" s="5"/>
      <c r="AR14" s="2" t="s">
        <v>78</v>
      </c>
      <c r="AS14" s="5"/>
      <c r="AT14" s="2" t="s">
        <v>165</v>
      </c>
      <c r="AU14" s="2" t="s">
        <v>183</v>
      </c>
      <c r="AV14" s="2" t="s">
        <v>233</v>
      </c>
      <c r="AW14" s="5"/>
      <c r="AX14" s="5"/>
      <c r="AY14" s="5"/>
      <c r="AZ14" s="5"/>
      <c r="BA14" s="5"/>
      <c r="BB14" s="32" t="s">
        <v>3252</v>
      </c>
      <c r="BC14" s="32" t="s">
        <v>3253</v>
      </c>
      <c r="BD14" s="32" t="s">
        <v>3254</v>
      </c>
      <c r="BE14" s="32" t="s">
        <v>3255</v>
      </c>
      <c r="BF14" s="32" t="s">
        <v>3256</v>
      </c>
      <c r="BG14" s="32" t="s">
        <v>3140</v>
      </c>
      <c r="BH14" s="32" t="s">
        <v>2062</v>
      </c>
      <c r="BI14" s="5"/>
      <c r="BJ14" s="5"/>
      <c r="BK14" s="5"/>
    </row>
    <row r="15" spans="1:63" ht="75" customHeight="1" x14ac:dyDescent="0.45">
      <c r="A15" s="20" t="s">
        <v>144</v>
      </c>
      <c r="B15" s="35" t="s">
        <v>64</v>
      </c>
      <c r="C15" s="35" t="s">
        <v>3142</v>
      </c>
      <c r="D15" s="35" t="s">
        <v>3143</v>
      </c>
      <c r="E15" s="22"/>
      <c r="F15" s="36" t="s">
        <v>310</v>
      </c>
      <c r="G15" s="36" t="s">
        <v>3257</v>
      </c>
      <c r="H15" s="36" t="s">
        <v>3258</v>
      </c>
      <c r="I15" s="36" t="s">
        <v>3248</v>
      </c>
      <c r="J15" s="37">
        <v>1295</v>
      </c>
      <c r="K15" s="23">
        <f t="shared" si="0"/>
        <v>783.11428571428564</v>
      </c>
      <c r="L15" s="37">
        <v>548.17999999999995</v>
      </c>
      <c r="M15" s="36" t="s">
        <v>3249</v>
      </c>
      <c r="N15" s="22"/>
      <c r="O15" s="36" t="s">
        <v>3162</v>
      </c>
      <c r="P15" s="36" t="s">
        <v>654</v>
      </c>
      <c r="Q15" s="35" t="s">
        <v>3250</v>
      </c>
      <c r="R15" s="36" t="s">
        <v>3251</v>
      </c>
      <c r="S15" s="41">
        <v>0</v>
      </c>
      <c r="T15" s="5"/>
      <c r="U15" s="41">
        <v>23</v>
      </c>
      <c r="V15" s="5"/>
      <c r="W15" s="5"/>
      <c r="X15" s="41">
        <v>0</v>
      </c>
      <c r="Y15" s="5"/>
      <c r="Z15" s="5"/>
      <c r="AA15" s="2">
        <v>8</v>
      </c>
      <c r="AB15" s="2">
        <v>7</v>
      </c>
      <c r="AC15" s="5"/>
      <c r="AD15" s="5"/>
      <c r="AE15" s="5"/>
      <c r="AF15" s="5"/>
      <c r="AG15" s="5"/>
      <c r="AH15" s="2" t="s">
        <v>347</v>
      </c>
      <c r="AI15" s="5"/>
      <c r="AJ15" s="2">
        <v>24</v>
      </c>
      <c r="AK15" s="5"/>
      <c r="AL15" s="5"/>
      <c r="AM15" s="5"/>
      <c r="AN15" s="2" t="s">
        <v>199</v>
      </c>
      <c r="AO15" s="2" t="s">
        <v>163</v>
      </c>
      <c r="AP15" s="5"/>
      <c r="AQ15" s="5"/>
      <c r="AR15" s="2" t="s">
        <v>78</v>
      </c>
      <c r="AS15" s="5"/>
      <c r="AT15" s="2" t="s">
        <v>165</v>
      </c>
      <c r="AU15" s="2" t="s">
        <v>183</v>
      </c>
      <c r="AV15" s="2" t="s">
        <v>233</v>
      </c>
      <c r="AW15" s="5"/>
      <c r="AX15" s="5"/>
      <c r="AY15" s="5"/>
      <c r="AZ15" s="5"/>
      <c r="BA15" s="5"/>
      <c r="BB15" s="36" t="s">
        <v>3252</v>
      </c>
      <c r="BC15" s="36" t="s">
        <v>3253</v>
      </c>
      <c r="BD15" s="36" t="s">
        <v>3254</v>
      </c>
      <c r="BE15" s="36" t="s">
        <v>3255</v>
      </c>
      <c r="BF15" s="36" t="s">
        <v>3256</v>
      </c>
      <c r="BG15" s="36" t="s">
        <v>3140</v>
      </c>
      <c r="BH15" s="36" t="s">
        <v>2062</v>
      </c>
      <c r="BI15" s="5"/>
      <c r="BJ15" s="5"/>
      <c r="BK15" s="5"/>
    </row>
    <row r="16" spans="1:63" ht="75" customHeight="1" x14ac:dyDescent="0.45">
      <c r="A16" s="20" t="s">
        <v>144</v>
      </c>
      <c r="B16" s="31" t="s">
        <v>64</v>
      </c>
      <c r="C16" s="31" t="s">
        <v>3142</v>
      </c>
      <c r="D16" s="31" t="s">
        <v>3143</v>
      </c>
      <c r="E16" s="32"/>
      <c r="F16" s="32" t="s">
        <v>310</v>
      </c>
      <c r="G16" s="32" t="s">
        <v>3259</v>
      </c>
      <c r="H16" s="32" t="s">
        <v>3260</v>
      </c>
      <c r="I16" s="32" t="s">
        <v>3248</v>
      </c>
      <c r="J16" s="33">
        <v>1439</v>
      </c>
      <c r="K16" s="23">
        <f t="shared" si="0"/>
        <v>871.5857142857144</v>
      </c>
      <c r="L16" s="33">
        <v>610.11</v>
      </c>
      <c r="M16" s="32" t="s">
        <v>3261</v>
      </c>
      <c r="N16" s="32" t="s">
        <v>3262</v>
      </c>
      <c r="O16" s="32" t="s">
        <v>3149</v>
      </c>
      <c r="P16" s="32" t="s">
        <v>654</v>
      </c>
      <c r="Q16" s="31" t="s">
        <v>3263</v>
      </c>
      <c r="R16" s="32" t="s">
        <v>3264</v>
      </c>
      <c r="S16" s="40">
        <v>0</v>
      </c>
      <c r="T16" s="5"/>
      <c r="U16" s="40">
        <v>2</v>
      </c>
      <c r="V16" s="5"/>
      <c r="W16" s="5"/>
      <c r="X16" s="40">
        <v>0</v>
      </c>
      <c r="Y16" s="5"/>
      <c r="Z16" s="5"/>
      <c r="AA16" s="2">
        <v>9.14</v>
      </c>
      <c r="AB16" s="2">
        <v>9.14</v>
      </c>
      <c r="AC16" s="5"/>
      <c r="AD16" s="5"/>
      <c r="AE16" s="5"/>
      <c r="AF16" s="2" t="s">
        <v>3265</v>
      </c>
      <c r="AG16" s="5"/>
      <c r="AH16" s="2" t="s">
        <v>347</v>
      </c>
      <c r="AI16" s="5"/>
      <c r="AJ16" s="2">
        <v>24</v>
      </c>
      <c r="AK16" s="5"/>
      <c r="AL16" s="5"/>
      <c r="AM16" s="5"/>
      <c r="AN16" s="2" t="s">
        <v>199</v>
      </c>
      <c r="AO16" s="2" t="s">
        <v>163</v>
      </c>
      <c r="AP16" s="5"/>
      <c r="AQ16" s="5"/>
      <c r="AR16" s="2" t="s">
        <v>78</v>
      </c>
      <c r="AS16" s="5"/>
      <c r="AT16" s="2" t="s">
        <v>165</v>
      </c>
      <c r="AU16" s="2" t="s">
        <v>183</v>
      </c>
      <c r="AV16" s="2" t="s">
        <v>233</v>
      </c>
      <c r="AW16" s="5"/>
      <c r="AX16" s="5"/>
      <c r="AY16" s="5"/>
      <c r="AZ16" s="5"/>
      <c r="BA16" s="5"/>
      <c r="BB16" s="32" t="s">
        <v>3266</v>
      </c>
      <c r="BC16" s="32" t="s">
        <v>3267</v>
      </c>
      <c r="BD16" s="32" t="s">
        <v>3268</v>
      </c>
      <c r="BE16" s="32" t="s">
        <v>3269</v>
      </c>
      <c r="BF16" s="32" t="s">
        <v>3270</v>
      </c>
      <c r="BG16" s="32" t="s">
        <v>3140</v>
      </c>
      <c r="BH16" s="32" t="s">
        <v>2062</v>
      </c>
      <c r="BI16" s="32" t="s">
        <v>3158</v>
      </c>
      <c r="BJ16" s="5"/>
      <c r="BK16" s="5"/>
    </row>
    <row r="17" spans="1:63" ht="75" customHeight="1" x14ac:dyDescent="0.45">
      <c r="A17" s="20" t="s">
        <v>144</v>
      </c>
      <c r="B17" s="35" t="s">
        <v>64</v>
      </c>
      <c r="C17" s="35" t="s">
        <v>3142</v>
      </c>
      <c r="D17" s="35" t="s">
        <v>3143</v>
      </c>
      <c r="E17" s="22"/>
      <c r="F17" s="36" t="s">
        <v>310</v>
      </c>
      <c r="G17" s="36" t="s">
        <v>3271</v>
      </c>
      <c r="H17" s="36" t="s">
        <v>3272</v>
      </c>
      <c r="I17" s="36" t="s">
        <v>3248</v>
      </c>
      <c r="J17" s="37">
        <v>1439</v>
      </c>
      <c r="K17" s="23">
        <f t="shared" si="0"/>
        <v>871.5857142857144</v>
      </c>
      <c r="L17" s="37">
        <v>610.11</v>
      </c>
      <c r="M17" s="36" t="s">
        <v>3261</v>
      </c>
      <c r="N17" s="36" t="s">
        <v>3273</v>
      </c>
      <c r="O17" s="36" t="s">
        <v>3162</v>
      </c>
      <c r="P17" s="36" t="s">
        <v>654</v>
      </c>
      <c r="Q17" s="35" t="s">
        <v>3263</v>
      </c>
      <c r="R17" s="36" t="s">
        <v>3264</v>
      </c>
      <c r="S17" s="41">
        <v>0</v>
      </c>
      <c r="T17" s="5"/>
      <c r="U17" s="41">
        <v>2</v>
      </c>
      <c r="V17" s="5"/>
      <c r="W17" s="5"/>
      <c r="X17" s="41">
        <v>0</v>
      </c>
      <c r="Y17" s="5"/>
      <c r="Z17" s="5"/>
      <c r="AA17" s="2">
        <v>9.2899999999999991</v>
      </c>
      <c r="AB17" s="2">
        <v>9.2899999999999991</v>
      </c>
      <c r="AC17" s="5"/>
      <c r="AD17" s="5"/>
      <c r="AE17" s="5"/>
      <c r="AF17" s="2" t="s">
        <v>3274</v>
      </c>
      <c r="AG17" s="5"/>
      <c r="AH17" s="2" t="s">
        <v>347</v>
      </c>
      <c r="AI17" s="5"/>
      <c r="AJ17" s="2">
        <v>24</v>
      </c>
      <c r="AK17" s="5"/>
      <c r="AL17" s="5"/>
      <c r="AM17" s="5"/>
      <c r="AN17" s="2" t="s">
        <v>199</v>
      </c>
      <c r="AO17" s="2" t="s">
        <v>163</v>
      </c>
      <c r="AP17" s="5"/>
      <c r="AQ17" s="5"/>
      <c r="AR17" s="2" t="s">
        <v>78</v>
      </c>
      <c r="AS17" s="5"/>
      <c r="AT17" s="2" t="s">
        <v>165</v>
      </c>
      <c r="AU17" s="2" t="s">
        <v>183</v>
      </c>
      <c r="AV17" s="2" t="s">
        <v>233</v>
      </c>
      <c r="AW17" s="5"/>
      <c r="AX17" s="5"/>
      <c r="AY17" s="5"/>
      <c r="AZ17" s="5"/>
      <c r="BA17" s="5"/>
      <c r="BB17" s="36" t="s">
        <v>3266</v>
      </c>
      <c r="BC17" s="36" t="s">
        <v>3267</v>
      </c>
      <c r="BD17" s="36" t="s">
        <v>3268</v>
      </c>
      <c r="BE17" s="36" t="s">
        <v>3269</v>
      </c>
      <c r="BF17" s="36" t="s">
        <v>3270</v>
      </c>
      <c r="BG17" s="36" t="s">
        <v>3140</v>
      </c>
      <c r="BH17" s="36" t="s">
        <v>2062</v>
      </c>
      <c r="BI17" s="36" t="s">
        <v>3158</v>
      </c>
      <c r="BJ17" s="5"/>
      <c r="BK17" s="5"/>
    </row>
    <row r="18" spans="1:63" ht="75" customHeight="1" x14ac:dyDescent="0.45">
      <c r="A18" s="20" t="s">
        <v>144</v>
      </c>
      <c r="B18" s="31" t="s">
        <v>64</v>
      </c>
      <c r="C18" s="31" t="s">
        <v>3142</v>
      </c>
      <c r="D18" s="31" t="s">
        <v>3275</v>
      </c>
      <c r="E18" s="32"/>
      <c r="F18" s="32" t="s">
        <v>310</v>
      </c>
      <c r="G18" s="32" t="s">
        <v>3276</v>
      </c>
      <c r="H18" s="32" t="s">
        <v>3277</v>
      </c>
      <c r="I18" s="32" t="s">
        <v>3278</v>
      </c>
      <c r="J18" s="33">
        <v>399</v>
      </c>
      <c r="K18" s="23">
        <f t="shared" si="0"/>
        <v>238.42857142857144</v>
      </c>
      <c r="L18" s="33">
        <v>166.9</v>
      </c>
      <c r="M18" s="32" t="s">
        <v>3279</v>
      </c>
      <c r="N18" s="32" t="s">
        <v>3280</v>
      </c>
      <c r="O18" s="32" t="s">
        <v>3149</v>
      </c>
      <c r="P18" s="32" t="s">
        <v>654</v>
      </c>
      <c r="Q18" s="31" t="s">
        <v>3281</v>
      </c>
      <c r="R18" s="32" t="s">
        <v>3282</v>
      </c>
      <c r="S18" s="40">
        <v>1</v>
      </c>
      <c r="T18" s="40">
        <v>1</v>
      </c>
      <c r="U18" s="40">
        <v>2</v>
      </c>
      <c r="V18" s="5"/>
      <c r="W18" s="5"/>
      <c r="X18" s="40">
        <v>0</v>
      </c>
      <c r="Y18" s="5"/>
      <c r="Z18" s="5"/>
      <c r="AA18" s="2">
        <v>2.85</v>
      </c>
      <c r="AB18" s="2">
        <v>2.6</v>
      </c>
      <c r="AC18" s="5"/>
      <c r="AD18" s="5"/>
      <c r="AE18" s="5"/>
      <c r="AF18" s="2" t="s">
        <v>3283</v>
      </c>
      <c r="AG18" s="5"/>
      <c r="AH18" s="2" t="s">
        <v>347</v>
      </c>
      <c r="AI18" s="5"/>
      <c r="AJ18" s="2">
        <v>24</v>
      </c>
      <c r="AK18" s="5"/>
      <c r="AL18" s="5"/>
      <c r="AM18" s="5"/>
      <c r="AN18" s="2" t="s">
        <v>199</v>
      </c>
      <c r="AO18" s="2" t="s">
        <v>163</v>
      </c>
      <c r="AP18" s="5"/>
      <c r="AQ18" s="2" t="s">
        <v>3284</v>
      </c>
      <c r="AR18" s="2" t="s">
        <v>78</v>
      </c>
      <c r="AS18" s="5"/>
      <c r="AT18" s="2" t="s">
        <v>257</v>
      </c>
      <c r="AU18" s="2" t="s">
        <v>591</v>
      </c>
      <c r="AV18" s="2" t="s">
        <v>214</v>
      </c>
      <c r="AW18" s="5"/>
      <c r="AX18" s="5"/>
      <c r="AY18" s="5"/>
      <c r="AZ18" s="5"/>
      <c r="BA18" s="5"/>
      <c r="BB18" s="32" t="s">
        <v>3285</v>
      </c>
      <c r="BC18" s="32" t="s">
        <v>3286</v>
      </c>
      <c r="BD18" s="32" t="s">
        <v>3287</v>
      </c>
      <c r="BE18" s="32" t="s">
        <v>3288</v>
      </c>
      <c r="BF18" s="32" t="s">
        <v>3289</v>
      </c>
      <c r="BG18" s="32" t="s">
        <v>3158</v>
      </c>
      <c r="BH18" s="5"/>
      <c r="BI18" s="5"/>
      <c r="BJ18" s="5"/>
      <c r="BK18" s="5"/>
    </row>
    <row r="19" spans="1:63" ht="75" customHeight="1" x14ac:dyDescent="0.45">
      <c r="A19" s="20" t="s">
        <v>144</v>
      </c>
      <c r="B19" s="35" t="s">
        <v>64</v>
      </c>
      <c r="C19" s="35" t="s">
        <v>3142</v>
      </c>
      <c r="D19" s="35" t="s">
        <v>3275</v>
      </c>
      <c r="E19" s="22"/>
      <c r="F19" s="36" t="s">
        <v>310</v>
      </c>
      <c r="G19" s="36" t="s">
        <v>3290</v>
      </c>
      <c r="H19" s="36" t="s">
        <v>3291</v>
      </c>
      <c r="I19" s="36" t="s">
        <v>3278</v>
      </c>
      <c r="J19" s="37">
        <v>399</v>
      </c>
      <c r="K19" s="23">
        <f t="shared" si="0"/>
        <v>238.42857142857144</v>
      </c>
      <c r="L19" s="37">
        <v>166.9</v>
      </c>
      <c r="M19" s="36" t="s">
        <v>3279</v>
      </c>
      <c r="N19" s="36" t="s">
        <v>3292</v>
      </c>
      <c r="O19" s="36" t="s">
        <v>3210</v>
      </c>
      <c r="P19" s="36" t="s">
        <v>654</v>
      </c>
      <c r="Q19" s="35" t="s">
        <v>3281</v>
      </c>
      <c r="R19" s="36" t="s">
        <v>3282</v>
      </c>
      <c r="S19" s="41">
        <v>10</v>
      </c>
      <c r="T19" s="41">
        <v>10</v>
      </c>
      <c r="U19" s="41">
        <v>2</v>
      </c>
      <c r="V19" s="5"/>
      <c r="W19" s="5"/>
      <c r="X19" s="41">
        <v>0</v>
      </c>
      <c r="Y19" s="5"/>
      <c r="Z19" s="5"/>
      <c r="AA19" s="2">
        <v>2.95</v>
      </c>
      <c r="AB19" s="2">
        <v>2.7</v>
      </c>
      <c r="AC19" s="5"/>
      <c r="AD19" s="5"/>
      <c r="AE19" s="5"/>
      <c r="AF19" s="2" t="s">
        <v>3293</v>
      </c>
      <c r="AG19" s="5"/>
      <c r="AH19" s="2" t="s">
        <v>347</v>
      </c>
      <c r="AI19" s="5"/>
      <c r="AJ19" s="2">
        <v>24</v>
      </c>
      <c r="AK19" s="5"/>
      <c r="AL19" s="5"/>
      <c r="AM19" s="5"/>
      <c r="AN19" s="2" t="s">
        <v>199</v>
      </c>
      <c r="AO19" s="2" t="s">
        <v>163</v>
      </c>
      <c r="AP19" s="5"/>
      <c r="AQ19" s="2" t="s">
        <v>3294</v>
      </c>
      <c r="AR19" s="2" t="s">
        <v>78</v>
      </c>
      <c r="AS19" s="5"/>
      <c r="AT19" s="2" t="s">
        <v>257</v>
      </c>
      <c r="AU19" s="2" t="s">
        <v>591</v>
      </c>
      <c r="AV19" s="2" t="s">
        <v>214</v>
      </c>
      <c r="AW19" s="5"/>
      <c r="AX19" s="5"/>
      <c r="AY19" s="5"/>
      <c r="AZ19" s="5"/>
      <c r="BA19" s="5"/>
      <c r="BB19" s="36" t="s">
        <v>3285</v>
      </c>
      <c r="BC19" s="36" t="s">
        <v>3286</v>
      </c>
      <c r="BD19" s="36" t="s">
        <v>3287</v>
      </c>
      <c r="BE19" s="36" t="s">
        <v>3288</v>
      </c>
      <c r="BF19" s="36" t="s">
        <v>3289</v>
      </c>
      <c r="BG19" s="36" t="s">
        <v>3158</v>
      </c>
      <c r="BH19" s="5"/>
      <c r="BI19" s="5"/>
      <c r="BJ19" s="5"/>
      <c r="BK19" s="5"/>
    </row>
    <row r="20" spans="1:63" ht="75" customHeight="1" x14ac:dyDescent="0.45">
      <c r="A20" s="20" t="s">
        <v>144</v>
      </c>
      <c r="B20" s="31" t="s">
        <v>64</v>
      </c>
      <c r="C20" s="31" t="s">
        <v>3142</v>
      </c>
      <c r="D20" s="31" t="s">
        <v>3275</v>
      </c>
      <c r="E20" s="32"/>
      <c r="F20" s="32" t="s">
        <v>310</v>
      </c>
      <c r="G20" s="32" t="s">
        <v>3295</v>
      </c>
      <c r="H20" s="32" t="s">
        <v>3296</v>
      </c>
      <c r="I20" s="32" t="s">
        <v>3297</v>
      </c>
      <c r="J20" s="33">
        <v>495</v>
      </c>
      <c r="K20" s="23">
        <f t="shared" si="0"/>
        <v>298.10000000000002</v>
      </c>
      <c r="L20" s="33">
        <v>208.67</v>
      </c>
      <c r="M20" s="32" t="s">
        <v>3298</v>
      </c>
      <c r="N20" s="32" t="s">
        <v>3299</v>
      </c>
      <c r="O20" s="32" t="s">
        <v>3149</v>
      </c>
      <c r="P20" s="32" t="s">
        <v>654</v>
      </c>
      <c r="Q20" s="31" t="s">
        <v>3300</v>
      </c>
      <c r="R20" s="32" t="s">
        <v>3301</v>
      </c>
      <c r="S20" s="40">
        <v>0</v>
      </c>
      <c r="T20" s="5"/>
      <c r="U20" s="40">
        <v>2</v>
      </c>
      <c r="V20" s="5"/>
      <c r="W20" s="5"/>
      <c r="X20" s="40">
        <v>0</v>
      </c>
      <c r="Y20" s="5"/>
      <c r="Z20" s="5"/>
      <c r="AA20" s="2">
        <v>2.9</v>
      </c>
      <c r="AB20" s="2">
        <v>2.65</v>
      </c>
      <c r="AC20" s="5"/>
      <c r="AD20" s="5"/>
      <c r="AE20" s="5"/>
      <c r="AF20" s="2" t="s">
        <v>3302</v>
      </c>
      <c r="AG20" s="5"/>
      <c r="AH20" s="2" t="s">
        <v>347</v>
      </c>
      <c r="AI20" s="5"/>
      <c r="AJ20" s="2">
        <v>24</v>
      </c>
      <c r="AK20" s="5"/>
      <c r="AL20" s="5"/>
      <c r="AM20" s="5"/>
      <c r="AN20" s="2" t="s">
        <v>199</v>
      </c>
      <c r="AO20" s="2" t="s">
        <v>163</v>
      </c>
      <c r="AP20" s="5"/>
      <c r="AQ20" s="5"/>
      <c r="AR20" s="2" t="s">
        <v>78</v>
      </c>
      <c r="AS20" s="5"/>
      <c r="AT20" s="2" t="s">
        <v>257</v>
      </c>
      <c r="AU20" s="2" t="s">
        <v>591</v>
      </c>
      <c r="AV20" s="2" t="s">
        <v>214</v>
      </c>
      <c r="AW20" s="5"/>
      <c r="AX20" s="5"/>
      <c r="AY20" s="5"/>
      <c r="AZ20" s="5"/>
      <c r="BA20" s="5"/>
      <c r="BB20" s="32" t="s">
        <v>3303</v>
      </c>
      <c r="BC20" s="32" t="s">
        <v>3304</v>
      </c>
      <c r="BD20" s="32" t="s">
        <v>3305</v>
      </c>
      <c r="BE20" s="32" t="s">
        <v>3306</v>
      </c>
      <c r="BF20" s="32" t="s">
        <v>3307</v>
      </c>
      <c r="BG20" s="32" t="s">
        <v>3158</v>
      </c>
      <c r="BH20" s="5"/>
      <c r="BI20" s="5"/>
      <c r="BJ20" s="5"/>
      <c r="BK20" s="5"/>
    </row>
    <row r="21" spans="1:63" ht="75" customHeight="1" x14ac:dyDescent="0.45">
      <c r="A21" s="20" t="s">
        <v>144</v>
      </c>
      <c r="B21" s="35" t="s">
        <v>64</v>
      </c>
      <c r="C21" s="35" t="s">
        <v>3142</v>
      </c>
      <c r="D21" s="35" t="s">
        <v>3275</v>
      </c>
      <c r="E21" s="22"/>
      <c r="F21" s="36" t="s">
        <v>310</v>
      </c>
      <c r="G21" s="36" t="s">
        <v>3308</v>
      </c>
      <c r="H21" s="36" t="s">
        <v>3309</v>
      </c>
      <c r="I21" s="36" t="s">
        <v>3297</v>
      </c>
      <c r="J21" s="37">
        <v>495</v>
      </c>
      <c r="K21" s="23">
        <f t="shared" si="0"/>
        <v>298.10000000000002</v>
      </c>
      <c r="L21" s="37">
        <v>208.67</v>
      </c>
      <c r="M21" s="36" t="s">
        <v>3298</v>
      </c>
      <c r="N21" s="36" t="s">
        <v>3310</v>
      </c>
      <c r="O21" s="36" t="s">
        <v>3210</v>
      </c>
      <c r="P21" s="36" t="s">
        <v>654</v>
      </c>
      <c r="Q21" s="35" t="s">
        <v>3300</v>
      </c>
      <c r="R21" s="36" t="s">
        <v>3301</v>
      </c>
      <c r="S21" s="41">
        <v>6</v>
      </c>
      <c r="T21" s="41">
        <v>6</v>
      </c>
      <c r="U21" s="41">
        <v>2</v>
      </c>
      <c r="V21" s="5"/>
      <c r="W21" s="5"/>
      <c r="X21" s="41">
        <v>0</v>
      </c>
      <c r="Y21" s="5"/>
      <c r="Z21" s="5"/>
      <c r="AA21" s="2">
        <v>3</v>
      </c>
      <c r="AB21" s="2">
        <v>2.75</v>
      </c>
      <c r="AC21" s="5"/>
      <c r="AD21" s="5"/>
      <c r="AE21" s="5"/>
      <c r="AF21" s="2" t="s">
        <v>3311</v>
      </c>
      <c r="AG21" s="5"/>
      <c r="AH21" s="2" t="s">
        <v>347</v>
      </c>
      <c r="AI21" s="5"/>
      <c r="AJ21" s="2">
        <v>24</v>
      </c>
      <c r="AK21" s="5"/>
      <c r="AL21" s="5"/>
      <c r="AM21" s="5"/>
      <c r="AN21" s="2" t="s">
        <v>199</v>
      </c>
      <c r="AO21" s="2" t="s">
        <v>163</v>
      </c>
      <c r="AP21" s="5"/>
      <c r="AQ21" s="2" t="s">
        <v>3284</v>
      </c>
      <c r="AR21" s="2" t="s">
        <v>78</v>
      </c>
      <c r="AS21" s="5"/>
      <c r="AT21" s="2" t="s">
        <v>257</v>
      </c>
      <c r="AU21" s="2" t="s">
        <v>591</v>
      </c>
      <c r="AV21" s="2" t="s">
        <v>214</v>
      </c>
      <c r="AW21" s="5"/>
      <c r="AX21" s="5"/>
      <c r="AY21" s="5"/>
      <c r="AZ21" s="5"/>
      <c r="BA21" s="5"/>
      <c r="BB21" s="36" t="s">
        <v>3303</v>
      </c>
      <c r="BC21" s="36" t="s">
        <v>3304</v>
      </c>
      <c r="BD21" s="36" t="s">
        <v>3305</v>
      </c>
      <c r="BE21" s="36" t="s">
        <v>3306</v>
      </c>
      <c r="BF21" s="36" t="s">
        <v>3307</v>
      </c>
      <c r="BG21" s="36" t="s">
        <v>3158</v>
      </c>
      <c r="BH21" s="5"/>
      <c r="BI21" s="5"/>
      <c r="BJ21" s="5"/>
      <c r="BK21" s="5"/>
    </row>
    <row r="22" spans="1:63" ht="75" customHeight="1" x14ac:dyDescent="0.45">
      <c r="A22" s="20" t="s">
        <v>144</v>
      </c>
      <c r="B22" s="31" t="s">
        <v>64</v>
      </c>
      <c r="C22" s="31" t="s">
        <v>3142</v>
      </c>
      <c r="D22" s="31" t="s">
        <v>3275</v>
      </c>
      <c r="E22" s="32"/>
      <c r="F22" s="32" t="s">
        <v>310</v>
      </c>
      <c r="G22" s="32" t="s">
        <v>3312</v>
      </c>
      <c r="H22" s="32" t="s">
        <v>3313</v>
      </c>
      <c r="I22" s="32" t="s">
        <v>3314</v>
      </c>
      <c r="J22" s="33">
        <v>399</v>
      </c>
      <c r="K22" s="23">
        <f t="shared" si="0"/>
        <v>238.42857142857144</v>
      </c>
      <c r="L22" s="33">
        <v>166.9</v>
      </c>
      <c r="M22" s="32" t="s">
        <v>3315</v>
      </c>
      <c r="N22" s="32" t="s">
        <v>3316</v>
      </c>
      <c r="O22" s="32" t="s">
        <v>3149</v>
      </c>
      <c r="P22" s="32" t="s">
        <v>654</v>
      </c>
      <c r="Q22" s="31" t="s">
        <v>3317</v>
      </c>
      <c r="R22" s="32" t="s">
        <v>3318</v>
      </c>
      <c r="S22" s="40">
        <v>1</v>
      </c>
      <c r="T22" s="40">
        <v>1</v>
      </c>
      <c r="U22" s="40">
        <v>2</v>
      </c>
      <c r="V22" s="5"/>
      <c r="W22" s="5"/>
      <c r="X22" s="40">
        <v>0</v>
      </c>
      <c r="Y22" s="5"/>
      <c r="Z22" s="5"/>
      <c r="AA22" s="2">
        <v>3.05</v>
      </c>
      <c r="AB22" s="2">
        <v>2.95</v>
      </c>
      <c r="AC22" s="5"/>
      <c r="AD22" s="5"/>
      <c r="AE22" s="5"/>
      <c r="AF22" s="2" t="s">
        <v>3319</v>
      </c>
      <c r="AG22" s="5"/>
      <c r="AH22" s="2" t="s">
        <v>347</v>
      </c>
      <c r="AI22" s="5"/>
      <c r="AJ22" s="2">
        <v>24</v>
      </c>
      <c r="AK22" s="5"/>
      <c r="AL22" s="5"/>
      <c r="AM22" s="5"/>
      <c r="AN22" s="2" t="s">
        <v>199</v>
      </c>
      <c r="AO22" s="2" t="s">
        <v>163</v>
      </c>
      <c r="AP22" s="5"/>
      <c r="AQ22" s="2" t="s">
        <v>3320</v>
      </c>
      <c r="AR22" s="2" t="s">
        <v>78</v>
      </c>
      <c r="AS22" s="5"/>
      <c r="AT22" s="2" t="s">
        <v>257</v>
      </c>
      <c r="AU22" s="2" t="s">
        <v>591</v>
      </c>
      <c r="AV22" s="2" t="s">
        <v>214</v>
      </c>
      <c r="AW22" s="5"/>
      <c r="AX22" s="5"/>
      <c r="AY22" s="5"/>
      <c r="AZ22" s="5"/>
      <c r="BA22" s="5"/>
      <c r="BB22" s="32" t="s">
        <v>3321</v>
      </c>
      <c r="BC22" s="32" t="s">
        <v>3322</v>
      </c>
      <c r="BD22" s="32" t="s">
        <v>3323</v>
      </c>
      <c r="BE22" s="32" t="s">
        <v>3324</v>
      </c>
      <c r="BF22" s="32" t="s">
        <v>3325</v>
      </c>
      <c r="BG22" s="32" t="s">
        <v>3158</v>
      </c>
      <c r="BH22" s="5"/>
      <c r="BI22" s="5"/>
      <c r="BJ22" s="5"/>
      <c r="BK22" s="5"/>
    </row>
    <row r="23" spans="1:63" ht="75" customHeight="1" x14ac:dyDescent="0.45">
      <c r="A23" s="20" t="s">
        <v>144</v>
      </c>
      <c r="B23" s="35" t="s">
        <v>64</v>
      </c>
      <c r="C23" s="35" t="s">
        <v>3142</v>
      </c>
      <c r="D23" s="35" t="s">
        <v>3275</v>
      </c>
      <c r="E23" s="22"/>
      <c r="F23" s="36" t="s">
        <v>310</v>
      </c>
      <c r="G23" s="36" t="s">
        <v>3326</v>
      </c>
      <c r="H23" s="36" t="s">
        <v>3327</v>
      </c>
      <c r="I23" s="36" t="s">
        <v>3314</v>
      </c>
      <c r="J23" s="37">
        <v>399</v>
      </c>
      <c r="K23" s="23">
        <f t="shared" si="0"/>
        <v>238.42857142857144</v>
      </c>
      <c r="L23" s="37">
        <v>166.9</v>
      </c>
      <c r="M23" s="36" t="s">
        <v>3315</v>
      </c>
      <c r="N23" s="36" t="s">
        <v>3328</v>
      </c>
      <c r="O23" s="36" t="s">
        <v>3210</v>
      </c>
      <c r="P23" s="36" t="s">
        <v>654</v>
      </c>
      <c r="Q23" s="35" t="s">
        <v>3317</v>
      </c>
      <c r="R23" s="36" t="s">
        <v>3318</v>
      </c>
      <c r="S23" s="41">
        <v>1</v>
      </c>
      <c r="T23" s="41">
        <v>1</v>
      </c>
      <c r="U23" s="41">
        <v>2</v>
      </c>
      <c r="V23" s="5"/>
      <c r="W23" s="5"/>
      <c r="X23" s="41">
        <v>0</v>
      </c>
      <c r="Y23" s="5"/>
      <c r="Z23" s="5"/>
      <c r="AA23" s="2">
        <v>3.05</v>
      </c>
      <c r="AB23" s="2">
        <v>2.95</v>
      </c>
      <c r="AC23" s="5"/>
      <c r="AD23" s="5"/>
      <c r="AE23" s="5"/>
      <c r="AF23" s="2" t="s">
        <v>3329</v>
      </c>
      <c r="AG23" s="5"/>
      <c r="AH23" s="2" t="s">
        <v>347</v>
      </c>
      <c r="AI23" s="5"/>
      <c r="AJ23" s="2">
        <v>24</v>
      </c>
      <c r="AK23" s="5"/>
      <c r="AL23" s="5"/>
      <c r="AM23" s="5"/>
      <c r="AN23" s="2" t="s">
        <v>199</v>
      </c>
      <c r="AO23" s="2" t="s">
        <v>163</v>
      </c>
      <c r="AP23" s="5"/>
      <c r="AQ23" s="2" t="s">
        <v>3330</v>
      </c>
      <c r="AR23" s="2" t="s">
        <v>78</v>
      </c>
      <c r="AS23" s="5"/>
      <c r="AT23" s="2" t="s">
        <v>257</v>
      </c>
      <c r="AU23" s="2" t="s">
        <v>591</v>
      </c>
      <c r="AV23" s="2" t="s">
        <v>214</v>
      </c>
      <c r="AW23" s="5"/>
      <c r="AX23" s="5"/>
      <c r="AY23" s="5"/>
      <c r="AZ23" s="5"/>
      <c r="BA23" s="5"/>
      <c r="BB23" s="36" t="s">
        <v>3321</v>
      </c>
      <c r="BC23" s="36" t="s">
        <v>3322</v>
      </c>
      <c r="BD23" s="36" t="s">
        <v>3323</v>
      </c>
      <c r="BE23" s="36" t="s">
        <v>3324</v>
      </c>
      <c r="BF23" s="36" t="s">
        <v>3325</v>
      </c>
      <c r="BG23" s="36" t="s">
        <v>3158</v>
      </c>
      <c r="BH23" s="5"/>
      <c r="BI23" s="5"/>
      <c r="BJ23" s="5"/>
      <c r="BK23" s="5"/>
    </row>
    <row r="24" spans="1:63" ht="75" customHeight="1" x14ac:dyDescent="0.45">
      <c r="A24" s="20" t="s">
        <v>144</v>
      </c>
      <c r="B24" s="31" t="s">
        <v>64</v>
      </c>
      <c r="C24" s="31" t="s">
        <v>3142</v>
      </c>
      <c r="D24" s="31" t="s">
        <v>3331</v>
      </c>
      <c r="E24" s="32"/>
      <c r="F24" s="32" t="s">
        <v>310</v>
      </c>
      <c r="G24" s="32" t="s">
        <v>3332</v>
      </c>
      <c r="H24" s="32" t="s">
        <v>3333</v>
      </c>
      <c r="I24" s="32" t="s">
        <v>3334</v>
      </c>
      <c r="J24" s="33">
        <v>699</v>
      </c>
      <c r="K24" s="23">
        <f t="shared" si="0"/>
        <v>425.6</v>
      </c>
      <c r="L24" s="33">
        <v>297.92</v>
      </c>
      <c r="M24" s="32" t="s">
        <v>3335</v>
      </c>
      <c r="N24" s="32" t="s">
        <v>3336</v>
      </c>
      <c r="O24" s="32" t="s">
        <v>3149</v>
      </c>
      <c r="P24" s="32" t="s">
        <v>654</v>
      </c>
      <c r="Q24" s="31" t="s">
        <v>3337</v>
      </c>
      <c r="R24" s="32" t="s">
        <v>3338</v>
      </c>
      <c r="S24" s="40">
        <v>0</v>
      </c>
      <c r="T24" s="5"/>
      <c r="U24" s="40">
        <v>2</v>
      </c>
      <c r="V24" s="5"/>
      <c r="W24" s="5"/>
      <c r="X24" s="40">
        <v>0</v>
      </c>
      <c r="Y24" s="5"/>
      <c r="Z24" s="5"/>
      <c r="AA24" s="2">
        <v>3.9</v>
      </c>
      <c r="AB24" s="2">
        <v>3.63</v>
      </c>
      <c r="AC24" s="5"/>
      <c r="AD24" s="5"/>
      <c r="AE24" s="5"/>
      <c r="AF24" s="2" t="s">
        <v>3339</v>
      </c>
      <c r="AG24" s="5"/>
      <c r="AH24" s="2" t="s">
        <v>347</v>
      </c>
      <c r="AI24" s="5"/>
      <c r="AJ24" s="2">
        <v>24</v>
      </c>
      <c r="AK24" s="5"/>
      <c r="AL24" s="5"/>
      <c r="AM24" s="5"/>
      <c r="AN24" s="2" t="s">
        <v>199</v>
      </c>
      <c r="AO24" s="2" t="s">
        <v>163</v>
      </c>
      <c r="AP24" s="5"/>
      <c r="AQ24" s="2" t="s">
        <v>3340</v>
      </c>
      <c r="AR24" s="2" t="s">
        <v>78</v>
      </c>
      <c r="AS24" s="5"/>
      <c r="AT24" s="2" t="s">
        <v>257</v>
      </c>
      <c r="AU24" s="2" t="s">
        <v>591</v>
      </c>
      <c r="AV24" s="2" t="s">
        <v>214</v>
      </c>
      <c r="AW24" s="5"/>
      <c r="AX24" s="5"/>
      <c r="AY24" s="5"/>
      <c r="AZ24" s="5"/>
      <c r="BA24" s="5"/>
      <c r="BB24" s="32" t="s">
        <v>3341</v>
      </c>
      <c r="BC24" s="32" t="s">
        <v>3342</v>
      </c>
      <c r="BD24" s="32" t="s">
        <v>3343</v>
      </c>
      <c r="BE24" s="32" t="s">
        <v>3344</v>
      </c>
      <c r="BF24" s="32" t="s">
        <v>3345</v>
      </c>
      <c r="BG24" s="32" t="s">
        <v>3158</v>
      </c>
      <c r="BH24" s="5"/>
      <c r="BI24" s="5"/>
      <c r="BJ24" s="5"/>
      <c r="BK24" s="5"/>
    </row>
    <row r="25" spans="1:63" ht="75" customHeight="1" x14ac:dyDescent="0.45">
      <c r="A25" s="20" t="s">
        <v>144</v>
      </c>
      <c r="B25" s="35" t="s">
        <v>64</v>
      </c>
      <c r="C25" s="35" t="s">
        <v>3142</v>
      </c>
      <c r="D25" s="35" t="s">
        <v>3331</v>
      </c>
      <c r="E25" s="22"/>
      <c r="F25" s="36" t="s">
        <v>310</v>
      </c>
      <c r="G25" s="36" t="s">
        <v>3346</v>
      </c>
      <c r="H25" s="36" t="s">
        <v>3347</v>
      </c>
      <c r="I25" s="36" t="s">
        <v>3334</v>
      </c>
      <c r="J25" s="37">
        <v>699</v>
      </c>
      <c r="K25" s="23">
        <f t="shared" si="0"/>
        <v>425.6</v>
      </c>
      <c r="L25" s="37">
        <v>297.92</v>
      </c>
      <c r="M25" s="36" t="s">
        <v>3335</v>
      </c>
      <c r="N25" s="36" t="s">
        <v>3348</v>
      </c>
      <c r="O25" s="36" t="s">
        <v>3162</v>
      </c>
      <c r="P25" s="36" t="s">
        <v>654</v>
      </c>
      <c r="Q25" s="35" t="s">
        <v>3337</v>
      </c>
      <c r="R25" s="36" t="s">
        <v>3338</v>
      </c>
      <c r="S25" s="41">
        <v>0</v>
      </c>
      <c r="T25" s="5"/>
      <c r="U25" s="41">
        <v>25</v>
      </c>
      <c r="V25" s="5"/>
      <c r="W25" s="5"/>
      <c r="X25" s="41">
        <v>0</v>
      </c>
      <c r="Y25" s="5"/>
      <c r="Z25" s="5"/>
      <c r="AA25" s="2">
        <v>3.9</v>
      </c>
      <c r="AB25" s="2">
        <v>3.63</v>
      </c>
      <c r="AC25" s="5"/>
      <c r="AD25" s="5"/>
      <c r="AE25" s="5"/>
      <c r="AF25" s="2" t="s">
        <v>3349</v>
      </c>
      <c r="AG25" s="5"/>
      <c r="AH25" s="2" t="s">
        <v>347</v>
      </c>
      <c r="AI25" s="5"/>
      <c r="AJ25" s="2">
        <v>24</v>
      </c>
      <c r="AK25" s="2" t="s">
        <v>3350</v>
      </c>
      <c r="AL25" s="5"/>
      <c r="AM25" s="5"/>
      <c r="AN25" s="2" t="s">
        <v>199</v>
      </c>
      <c r="AO25" s="2" t="s">
        <v>163</v>
      </c>
      <c r="AP25" s="5"/>
      <c r="AQ25" s="2" t="s">
        <v>3351</v>
      </c>
      <c r="AR25" s="2" t="s">
        <v>78</v>
      </c>
      <c r="AS25" s="5"/>
      <c r="AT25" s="2" t="s">
        <v>257</v>
      </c>
      <c r="AU25" s="2" t="s">
        <v>591</v>
      </c>
      <c r="AV25" s="2" t="s">
        <v>214</v>
      </c>
      <c r="AW25" s="5"/>
      <c r="AX25" s="5"/>
      <c r="AY25" s="5"/>
      <c r="AZ25" s="5"/>
      <c r="BA25" s="5"/>
      <c r="BB25" s="36" t="s">
        <v>3341</v>
      </c>
      <c r="BC25" s="36" t="s">
        <v>3342</v>
      </c>
      <c r="BD25" s="36" t="s">
        <v>3343</v>
      </c>
      <c r="BE25" s="36" t="s">
        <v>3344</v>
      </c>
      <c r="BF25" s="36" t="s">
        <v>3345</v>
      </c>
      <c r="BG25" s="36" t="s">
        <v>3158</v>
      </c>
      <c r="BH25" s="5"/>
      <c r="BI25" s="5"/>
      <c r="BJ25" s="5"/>
      <c r="BK25" s="5"/>
    </row>
    <row r="26" spans="1:63" ht="75" customHeight="1" x14ac:dyDescent="0.45">
      <c r="A26" s="20" t="s">
        <v>144</v>
      </c>
      <c r="B26" s="31" t="s">
        <v>64</v>
      </c>
      <c r="C26" s="31" t="s">
        <v>3142</v>
      </c>
      <c r="D26" s="31" t="s">
        <v>3331</v>
      </c>
      <c r="E26" s="32"/>
      <c r="F26" s="32" t="s">
        <v>310</v>
      </c>
      <c r="G26" s="32" t="s">
        <v>3352</v>
      </c>
      <c r="H26" s="32" t="s">
        <v>3353</v>
      </c>
      <c r="I26" s="32" t="s">
        <v>3354</v>
      </c>
      <c r="J26" s="33">
        <v>499</v>
      </c>
      <c r="K26" s="23">
        <f t="shared" si="0"/>
        <v>308.77142857142854</v>
      </c>
      <c r="L26" s="33">
        <v>216.14</v>
      </c>
      <c r="M26" s="32" t="s">
        <v>3355</v>
      </c>
      <c r="N26" s="32" t="s">
        <v>3356</v>
      </c>
      <c r="O26" s="32" t="s">
        <v>3149</v>
      </c>
      <c r="P26" s="32" t="s">
        <v>654</v>
      </c>
      <c r="Q26" s="31" t="s">
        <v>3357</v>
      </c>
      <c r="R26" s="32" t="s">
        <v>3358</v>
      </c>
      <c r="S26" s="40">
        <v>2</v>
      </c>
      <c r="T26" s="40">
        <v>2</v>
      </c>
      <c r="U26" s="40">
        <v>2</v>
      </c>
      <c r="V26" s="5"/>
      <c r="W26" s="5"/>
      <c r="X26" s="40">
        <v>0</v>
      </c>
      <c r="Y26" s="5"/>
      <c r="Z26" s="5"/>
      <c r="AA26" s="2">
        <v>3.9</v>
      </c>
      <c r="AB26" s="2">
        <v>3.63</v>
      </c>
      <c r="AC26" s="5"/>
      <c r="AD26" s="5"/>
      <c r="AE26" s="5"/>
      <c r="AF26" s="2" t="s">
        <v>3359</v>
      </c>
      <c r="AG26" s="5"/>
      <c r="AH26" s="2" t="s">
        <v>347</v>
      </c>
      <c r="AI26" s="5"/>
      <c r="AJ26" s="2">
        <v>24</v>
      </c>
      <c r="AK26" s="5"/>
      <c r="AL26" s="5"/>
      <c r="AM26" s="5"/>
      <c r="AN26" s="2" t="s">
        <v>199</v>
      </c>
      <c r="AO26" s="2" t="s">
        <v>163</v>
      </c>
      <c r="AP26" s="5"/>
      <c r="AQ26" s="5"/>
      <c r="AR26" s="2" t="s">
        <v>78</v>
      </c>
      <c r="AS26" s="5"/>
      <c r="AT26" s="2" t="s">
        <v>257</v>
      </c>
      <c r="AU26" s="2" t="s">
        <v>591</v>
      </c>
      <c r="AV26" s="2" t="s">
        <v>214</v>
      </c>
      <c r="AW26" s="5"/>
      <c r="AX26" s="5"/>
      <c r="AY26" s="5"/>
      <c r="AZ26" s="5"/>
      <c r="BA26" s="5"/>
      <c r="BB26" s="32" t="s">
        <v>3360</v>
      </c>
      <c r="BC26" s="32" t="s">
        <v>3361</v>
      </c>
      <c r="BD26" s="32" t="s">
        <v>3362</v>
      </c>
      <c r="BE26" s="32" t="s">
        <v>3363</v>
      </c>
      <c r="BF26" s="32" t="s">
        <v>3364</v>
      </c>
      <c r="BG26" s="32" t="s">
        <v>3158</v>
      </c>
      <c r="BH26" s="5"/>
      <c r="BI26" s="5"/>
      <c r="BJ26" s="5"/>
      <c r="BK26" s="5"/>
    </row>
    <row r="27" spans="1:63" ht="75" customHeight="1" x14ac:dyDescent="0.45">
      <c r="A27" s="20" t="s">
        <v>144</v>
      </c>
      <c r="B27" s="35" t="s">
        <v>64</v>
      </c>
      <c r="C27" s="35" t="s">
        <v>3142</v>
      </c>
      <c r="D27" s="35" t="s">
        <v>3331</v>
      </c>
      <c r="E27" s="22"/>
      <c r="F27" s="36" t="s">
        <v>310</v>
      </c>
      <c r="G27" s="36" t="s">
        <v>3365</v>
      </c>
      <c r="H27" s="36" t="s">
        <v>3366</v>
      </c>
      <c r="I27" s="36" t="s">
        <v>3354</v>
      </c>
      <c r="J27" s="37">
        <v>499</v>
      </c>
      <c r="K27" s="23">
        <f t="shared" si="0"/>
        <v>308.77142857142854</v>
      </c>
      <c r="L27" s="37">
        <v>216.14</v>
      </c>
      <c r="M27" s="36" t="s">
        <v>3355</v>
      </c>
      <c r="N27" s="36" t="s">
        <v>3367</v>
      </c>
      <c r="O27" s="36" t="s">
        <v>3210</v>
      </c>
      <c r="P27" s="36" t="s">
        <v>654</v>
      </c>
      <c r="Q27" s="35" t="s">
        <v>3368</v>
      </c>
      <c r="R27" s="36" t="s">
        <v>3358</v>
      </c>
      <c r="S27" s="41">
        <v>2</v>
      </c>
      <c r="T27" s="41">
        <v>2</v>
      </c>
      <c r="U27" s="41">
        <v>2</v>
      </c>
      <c r="V27" s="5"/>
      <c r="W27" s="5"/>
      <c r="X27" s="41">
        <v>0</v>
      </c>
      <c r="Y27" s="5"/>
      <c r="Z27" s="5"/>
      <c r="AA27" s="2">
        <v>4</v>
      </c>
      <c r="AB27" s="2">
        <v>3.73</v>
      </c>
      <c r="AC27" s="5"/>
      <c r="AD27" s="5"/>
      <c r="AE27" s="5"/>
      <c r="AF27" s="2" t="s">
        <v>3369</v>
      </c>
      <c r="AG27" s="5"/>
      <c r="AH27" s="2" t="s">
        <v>347</v>
      </c>
      <c r="AI27" s="5"/>
      <c r="AJ27" s="2">
        <v>24</v>
      </c>
      <c r="AK27" s="5"/>
      <c r="AL27" s="5"/>
      <c r="AM27" s="5"/>
      <c r="AN27" s="2" t="s">
        <v>199</v>
      </c>
      <c r="AO27" s="2" t="s">
        <v>163</v>
      </c>
      <c r="AP27" s="5"/>
      <c r="AQ27" s="2" t="s">
        <v>3284</v>
      </c>
      <c r="AR27" s="2" t="s">
        <v>78</v>
      </c>
      <c r="AS27" s="5"/>
      <c r="AT27" s="2" t="s">
        <v>257</v>
      </c>
      <c r="AU27" s="2" t="s">
        <v>591</v>
      </c>
      <c r="AV27" s="2" t="s">
        <v>214</v>
      </c>
      <c r="AW27" s="5"/>
      <c r="AX27" s="5"/>
      <c r="AY27" s="5"/>
      <c r="AZ27" s="5"/>
      <c r="BA27" s="5"/>
      <c r="BB27" s="36" t="s">
        <v>3360</v>
      </c>
      <c r="BC27" s="36" t="s">
        <v>3361</v>
      </c>
      <c r="BD27" s="36" t="s">
        <v>3362</v>
      </c>
      <c r="BE27" s="36" t="s">
        <v>3363</v>
      </c>
      <c r="BF27" s="36" t="s">
        <v>3364</v>
      </c>
      <c r="BG27" s="36" t="s">
        <v>3158</v>
      </c>
      <c r="BH27" s="5"/>
      <c r="BI27" s="5"/>
      <c r="BJ27" s="5"/>
      <c r="BK27" s="5"/>
    </row>
    <row r="28" spans="1:63" ht="75" customHeight="1" x14ac:dyDescent="0.45">
      <c r="A28" s="20" t="s">
        <v>144</v>
      </c>
      <c r="B28" s="31" t="s">
        <v>64</v>
      </c>
      <c r="C28" s="31" t="s">
        <v>3142</v>
      </c>
      <c r="D28" s="31" t="s">
        <v>3331</v>
      </c>
      <c r="E28" s="32"/>
      <c r="F28" s="32" t="s">
        <v>310</v>
      </c>
      <c r="G28" s="32" t="s">
        <v>3370</v>
      </c>
      <c r="H28" s="32" t="s">
        <v>3371</v>
      </c>
      <c r="I28" s="32" t="s">
        <v>3334</v>
      </c>
      <c r="J28" s="33">
        <v>859</v>
      </c>
      <c r="K28" s="23">
        <f t="shared" si="0"/>
        <v>519.87142857142862</v>
      </c>
      <c r="L28" s="33">
        <v>363.91</v>
      </c>
      <c r="M28" s="32" t="s">
        <v>3372</v>
      </c>
      <c r="N28" s="32" t="s">
        <v>3373</v>
      </c>
      <c r="O28" s="32" t="s">
        <v>3149</v>
      </c>
      <c r="P28" s="32" t="s">
        <v>654</v>
      </c>
      <c r="Q28" s="31" t="s">
        <v>3374</v>
      </c>
      <c r="R28" s="32" t="s">
        <v>3375</v>
      </c>
      <c r="S28" s="40">
        <v>0</v>
      </c>
      <c r="T28" s="5"/>
      <c r="U28" s="40">
        <v>25</v>
      </c>
      <c r="V28" s="5"/>
      <c r="W28" s="5"/>
      <c r="X28" s="40">
        <v>0</v>
      </c>
      <c r="Y28" s="5"/>
      <c r="Z28" s="5"/>
      <c r="AA28" s="2">
        <v>3.9</v>
      </c>
      <c r="AB28" s="2">
        <v>3.63</v>
      </c>
      <c r="AC28" s="5"/>
      <c r="AD28" s="5"/>
      <c r="AE28" s="5"/>
      <c r="AF28" s="2" t="s">
        <v>3376</v>
      </c>
      <c r="AG28" s="5"/>
      <c r="AH28" s="2" t="s">
        <v>347</v>
      </c>
      <c r="AI28" s="5"/>
      <c r="AJ28" s="2">
        <v>24</v>
      </c>
      <c r="AK28" s="2" t="s">
        <v>3350</v>
      </c>
      <c r="AL28" s="5"/>
      <c r="AM28" s="5"/>
      <c r="AN28" s="2" t="s">
        <v>199</v>
      </c>
      <c r="AO28" s="2" t="s">
        <v>163</v>
      </c>
      <c r="AP28" s="5"/>
      <c r="AQ28" s="2" t="s">
        <v>3377</v>
      </c>
      <c r="AR28" s="2" t="s">
        <v>78</v>
      </c>
      <c r="AS28" s="5"/>
      <c r="AT28" s="2" t="s">
        <v>257</v>
      </c>
      <c r="AU28" s="2" t="s">
        <v>591</v>
      </c>
      <c r="AV28" s="2" t="s">
        <v>214</v>
      </c>
      <c r="AW28" s="5"/>
      <c r="AX28" s="5"/>
      <c r="AY28" s="5"/>
      <c r="AZ28" s="5"/>
      <c r="BA28" s="5"/>
      <c r="BB28" s="32" t="s">
        <v>3378</v>
      </c>
      <c r="BC28" s="32" t="s">
        <v>3379</v>
      </c>
      <c r="BD28" s="32" t="s">
        <v>3380</v>
      </c>
      <c r="BE28" s="32" t="s">
        <v>3381</v>
      </c>
      <c r="BF28" s="32" t="s">
        <v>3382</v>
      </c>
      <c r="BG28" s="32" t="s">
        <v>3158</v>
      </c>
      <c r="BH28" s="5"/>
      <c r="BI28" s="5"/>
      <c r="BJ28" s="5"/>
      <c r="BK28" s="5"/>
    </row>
    <row r="29" spans="1:63" ht="75" customHeight="1" x14ac:dyDescent="0.45">
      <c r="A29" s="20" t="s">
        <v>144</v>
      </c>
      <c r="B29" s="35" t="s">
        <v>64</v>
      </c>
      <c r="C29" s="35" t="s">
        <v>3142</v>
      </c>
      <c r="D29" s="35" t="s">
        <v>3331</v>
      </c>
      <c r="E29" s="22"/>
      <c r="F29" s="36" t="s">
        <v>310</v>
      </c>
      <c r="G29" s="36" t="s">
        <v>3383</v>
      </c>
      <c r="H29" s="36" t="s">
        <v>3384</v>
      </c>
      <c r="I29" s="36" t="s">
        <v>3334</v>
      </c>
      <c r="J29" s="37">
        <v>859</v>
      </c>
      <c r="K29" s="23">
        <f t="shared" si="0"/>
        <v>519.87142857142862</v>
      </c>
      <c r="L29" s="37">
        <v>363.91</v>
      </c>
      <c r="M29" s="36" t="s">
        <v>3372</v>
      </c>
      <c r="N29" s="36" t="s">
        <v>3385</v>
      </c>
      <c r="O29" s="36" t="s">
        <v>3162</v>
      </c>
      <c r="P29" s="36" t="s">
        <v>654</v>
      </c>
      <c r="Q29" s="35" t="s">
        <v>3374</v>
      </c>
      <c r="R29" s="36" t="s">
        <v>3375</v>
      </c>
      <c r="S29" s="41">
        <v>0</v>
      </c>
      <c r="T29" s="5"/>
      <c r="U29" s="41">
        <v>25</v>
      </c>
      <c r="V29" s="5"/>
      <c r="W29" s="5"/>
      <c r="X29" s="41">
        <v>0</v>
      </c>
      <c r="Y29" s="5"/>
      <c r="Z29" s="5"/>
      <c r="AA29" s="2">
        <v>3.9</v>
      </c>
      <c r="AB29" s="2">
        <v>3.63</v>
      </c>
      <c r="AC29" s="5"/>
      <c r="AD29" s="5"/>
      <c r="AE29" s="5"/>
      <c r="AF29" s="2" t="s">
        <v>3386</v>
      </c>
      <c r="AG29" s="5"/>
      <c r="AH29" s="2" t="s">
        <v>347</v>
      </c>
      <c r="AI29" s="5"/>
      <c r="AJ29" s="2">
        <v>24</v>
      </c>
      <c r="AK29" s="2" t="s">
        <v>3350</v>
      </c>
      <c r="AL29" s="5"/>
      <c r="AM29" s="5"/>
      <c r="AN29" s="2" t="s">
        <v>199</v>
      </c>
      <c r="AO29" s="2" t="s">
        <v>163</v>
      </c>
      <c r="AP29" s="5"/>
      <c r="AQ29" s="2" t="s">
        <v>3387</v>
      </c>
      <c r="AR29" s="2" t="s">
        <v>78</v>
      </c>
      <c r="AS29" s="5"/>
      <c r="AT29" s="2" t="s">
        <v>257</v>
      </c>
      <c r="AU29" s="2" t="s">
        <v>591</v>
      </c>
      <c r="AV29" s="2" t="s">
        <v>214</v>
      </c>
      <c r="AW29" s="5"/>
      <c r="AX29" s="5"/>
      <c r="AY29" s="5"/>
      <c r="AZ29" s="5"/>
      <c r="BA29" s="5"/>
      <c r="BB29" s="36" t="s">
        <v>3378</v>
      </c>
      <c r="BC29" s="36" t="s">
        <v>3379</v>
      </c>
      <c r="BD29" s="36" t="s">
        <v>3380</v>
      </c>
      <c r="BE29" s="36" t="s">
        <v>3381</v>
      </c>
      <c r="BF29" s="36" t="s">
        <v>3382</v>
      </c>
      <c r="BG29" s="36" t="s">
        <v>3158</v>
      </c>
      <c r="BH29" s="5"/>
      <c r="BI29" s="5"/>
      <c r="BJ29" s="5"/>
      <c r="BK29" s="5"/>
    </row>
    <row r="30" spans="1:63" ht="14.25" customHeight="1" x14ac:dyDescent="0.45">
      <c r="K30" s="23">
        <f t="shared" si="0"/>
        <v>0</v>
      </c>
      <c r="Q30" s="26"/>
    </row>
    <row r="31" spans="1:63" ht="14.25" customHeight="1" x14ac:dyDescent="0.45">
      <c r="K31" s="23">
        <f t="shared" si="0"/>
        <v>0</v>
      </c>
      <c r="Q31" s="26"/>
    </row>
    <row r="32" spans="1:63"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K48" s="23">
        <f t="shared" si="0"/>
        <v>0</v>
      </c>
      <c r="Q48" s="26"/>
    </row>
    <row r="49" spans="11:17" ht="14.25" customHeight="1" x14ac:dyDescent="0.45">
      <c r="K49" s="23">
        <f t="shared" si="0"/>
        <v>0</v>
      </c>
      <c r="Q49" s="26"/>
    </row>
    <row r="50" spans="11:17" ht="14.25" customHeight="1" x14ac:dyDescent="0.45">
      <c r="K50" s="23">
        <f t="shared" si="0"/>
        <v>0</v>
      </c>
      <c r="Q50" s="26"/>
    </row>
    <row r="51" spans="11:17" ht="14.25" customHeight="1" x14ac:dyDescent="0.45">
      <c r="K51" s="23">
        <f t="shared" si="0"/>
        <v>0</v>
      </c>
      <c r="Q51" s="26"/>
    </row>
    <row r="52" spans="11:17" ht="14.25" customHeight="1" x14ac:dyDescent="0.45">
      <c r="K52" s="23">
        <f t="shared" si="0"/>
        <v>0</v>
      </c>
      <c r="Q52" s="26"/>
    </row>
    <row r="53" spans="11:17" ht="14.25" customHeight="1" x14ac:dyDescent="0.45">
      <c r="K53" s="23">
        <f t="shared" si="0"/>
        <v>0</v>
      </c>
      <c r="Q53" s="26"/>
    </row>
    <row r="54" spans="11:17" ht="14.25" customHeight="1" x14ac:dyDescent="0.45">
      <c r="K54" s="23">
        <f t="shared" si="0"/>
        <v>0</v>
      </c>
      <c r="Q54" s="26"/>
    </row>
    <row r="55" spans="11:17" ht="14.25" customHeight="1" x14ac:dyDescent="0.45">
      <c r="K55" s="23">
        <f t="shared" si="0"/>
        <v>0</v>
      </c>
      <c r="Q55" s="26"/>
    </row>
    <row r="56" spans="11:17" ht="14.25" customHeight="1" x14ac:dyDescent="0.45">
      <c r="Q56" s="26"/>
    </row>
    <row r="57" spans="11:17" ht="14.25" customHeight="1" x14ac:dyDescent="0.45">
      <c r="Q57" s="26"/>
    </row>
    <row r="58" spans="11:17" ht="14.25" customHeight="1" x14ac:dyDescent="0.45">
      <c r="Q58" s="26"/>
    </row>
    <row r="59" spans="11:17" ht="14.25" customHeight="1" x14ac:dyDescent="0.45">
      <c r="Q59" s="26"/>
    </row>
    <row r="60" spans="11:17" ht="14.25" customHeight="1" x14ac:dyDescent="0.45">
      <c r="Q60" s="26"/>
    </row>
    <row r="61" spans="11:17" ht="14.25" customHeight="1" x14ac:dyDescent="0.45">
      <c r="Q61" s="26"/>
    </row>
    <row r="62" spans="11:17" ht="14.25" customHeight="1" x14ac:dyDescent="0.45">
      <c r="Q62" s="26"/>
    </row>
    <row r="63" spans="11:17" ht="14.25" customHeight="1" x14ac:dyDescent="0.45">
      <c r="Q63" s="26"/>
    </row>
    <row r="64" spans="11:17"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K1000"/>
  <sheetViews>
    <sheetView workbookViewId="0">
      <pane ySplit="2" topLeftCell="A74"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15" customWidth="1"/>
    <col min="9" max="10" width="7.59765625" hidden="1" customWidth="1"/>
    <col min="11" max="11" width="10.73046875" customWidth="1"/>
    <col min="12" max="12" width="7.59765625" customWidth="1"/>
    <col min="13" max="16" width="7.59765625" hidden="1" customWidth="1"/>
    <col min="17" max="17" width="47"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63</v>
      </c>
      <c r="B3" s="21" t="s">
        <v>64</v>
      </c>
      <c r="C3" s="21" t="s">
        <v>3388</v>
      </c>
      <c r="D3" s="21" t="s">
        <v>3389</v>
      </c>
      <c r="E3" s="22"/>
      <c r="F3" s="22" t="s">
        <v>67</v>
      </c>
      <c r="G3" s="22" t="s">
        <v>3390</v>
      </c>
      <c r="H3" s="22" t="s">
        <v>3391</v>
      </c>
      <c r="I3" s="22" t="s">
        <v>3392</v>
      </c>
      <c r="J3" s="23">
        <v>17.95</v>
      </c>
      <c r="K3" s="23">
        <f t="shared" ref="K3:K75" si="0">L3/0.7</f>
        <v>10.52857142857143</v>
      </c>
      <c r="L3" s="23">
        <v>7.37</v>
      </c>
      <c r="M3" s="22"/>
      <c r="N3" s="22" t="s">
        <v>3393</v>
      </c>
      <c r="O3" s="22"/>
      <c r="P3" s="22"/>
      <c r="Q3" s="21" t="s">
        <v>3394</v>
      </c>
      <c r="R3" s="22" t="s">
        <v>3395</v>
      </c>
      <c r="S3" s="24">
        <v>20</v>
      </c>
      <c r="T3" s="24">
        <v>20</v>
      </c>
      <c r="U3" s="24">
        <v>28</v>
      </c>
      <c r="V3" s="25" t="s">
        <v>21</v>
      </c>
      <c r="W3" s="5"/>
      <c r="X3" s="24">
        <v>0</v>
      </c>
      <c r="Y3" s="5"/>
      <c r="Z3" s="2">
        <v>5</v>
      </c>
      <c r="AA3" s="2">
        <v>0.114</v>
      </c>
      <c r="AB3" s="2">
        <v>7.8E-2</v>
      </c>
      <c r="AC3" s="2">
        <v>5</v>
      </c>
      <c r="AD3" s="5"/>
      <c r="AE3" s="5"/>
      <c r="AF3" s="5"/>
      <c r="AG3" s="5"/>
      <c r="AH3" s="2" t="s">
        <v>96</v>
      </c>
      <c r="AI3" s="5"/>
      <c r="AJ3" s="2">
        <v>36</v>
      </c>
      <c r="AK3" s="5"/>
      <c r="AL3" s="5"/>
      <c r="AM3" s="5"/>
      <c r="AN3" s="2" t="s">
        <v>75</v>
      </c>
      <c r="AO3" s="2" t="s">
        <v>76</v>
      </c>
      <c r="AP3" s="5"/>
      <c r="AQ3" s="5"/>
      <c r="AR3" s="2" t="s">
        <v>78</v>
      </c>
      <c r="AS3" s="5"/>
      <c r="AT3" s="2" t="s">
        <v>3396</v>
      </c>
      <c r="AU3" s="2" t="s">
        <v>2889</v>
      </c>
      <c r="AV3" s="2" t="s">
        <v>2002</v>
      </c>
      <c r="AW3" s="5"/>
      <c r="AX3" s="5"/>
      <c r="AY3" s="5"/>
      <c r="AZ3" s="5"/>
      <c r="BA3" s="5"/>
      <c r="BB3" s="5"/>
      <c r="BC3" s="5"/>
      <c r="BD3" s="5"/>
      <c r="BE3" s="5"/>
      <c r="BF3" s="5"/>
      <c r="BG3" s="5"/>
      <c r="BH3" s="5"/>
      <c r="BI3" s="5"/>
      <c r="BJ3" s="5"/>
      <c r="BK3" s="5"/>
    </row>
    <row r="4" spans="1:63" ht="150" customHeight="1" x14ac:dyDescent="0.45">
      <c r="A4" s="20" t="s">
        <v>63</v>
      </c>
      <c r="B4" s="21" t="s">
        <v>64</v>
      </c>
      <c r="C4" s="21" t="s">
        <v>3388</v>
      </c>
      <c r="D4" s="21" t="s">
        <v>3397</v>
      </c>
      <c r="E4" s="22"/>
      <c r="F4" s="22" t="s">
        <v>67</v>
      </c>
      <c r="G4" s="22" t="s">
        <v>3398</v>
      </c>
      <c r="H4" s="22" t="s">
        <v>3399</v>
      </c>
      <c r="I4" s="22" t="s">
        <v>3400</v>
      </c>
      <c r="J4" s="23">
        <v>27.95</v>
      </c>
      <c r="K4" s="23">
        <f t="shared" si="0"/>
        <v>16</v>
      </c>
      <c r="L4" s="23">
        <v>11.2</v>
      </c>
      <c r="M4" s="22"/>
      <c r="N4" s="22" t="s">
        <v>3401</v>
      </c>
      <c r="O4" s="22"/>
      <c r="P4" s="22"/>
      <c r="Q4" s="21" t="s">
        <v>3402</v>
      </c>
      <c r="R4" s="22" t="s">
        <v>3403</v>
      </c>
      <c r="S4" s="24">
        <v>0</v>
      </c>
      <c r="T4" s="5"/>
      <c r="U4" s="24">
        <v>28</v>
      </c>
      <c r="V4" s="5"/>
      <c r="W4" s="5"/>
      <c r="X4" s="24">
        <v>0</v>
      </c>
      <c r="Y4" s="5"/>
      <c r="Z4" s="2">
        <v>5</v>
      </c>
      <c r="AA4" s="2">
        <v>0.1</v>
      </c>
      <c r="AB4" s="2">
        <v>6.8000000000000005E-2</v>
      </c>
      <c r="AC4" s="2">
        <v>5</v>
      </c>
      <c r="AD4" s="5"/>
      <c r="AE4" s="5"/>
      <c r="AF4" s="5"/>
      <c r="AG4" s="5"/>
      <c r="AH4" s="2" t="s">
        <v>96</v>
      </c>
      <c r="AI4" s="5"/>
      <c r="AJ4" s="2">
        <v>36</v>
      </c>
      <c r="AK4" s="5"/>
      <c r="AL4" s="5"/>
      <c r="AM4" s="5"/>
      <c r="AN4" s="2" t="s">
        <v>75</v>
      </c>
      <c r="AO4" s="2" t="s">
        <v>76</v>
      </c>
      <c r="AP4" s="5"/>
      <c r="AQ4" s="5"/>
      <c r="AR4" s="2" t="s">
        <v>78</v>
      </c>
      <c r="AS4" s="5"/>
      <c r="AT4" s="2" t="s">
        <v>379</v>
      </c>
      <c r="AU4" s="2" t="s">
        <v>2889</v>
      </c>
      <c r="AV4" s="2" t="s">
        <v>498</v>
      </c>
      <c r="AW4" s="5"/>
      <c r="AX4" s="5"/>
      <c r="AY4" s="5"/>
      <c r="AZ4" s="5"/>
      <c r="BA4" s="5"/>
      <c r="BB4" s="5"/>
      <c r="BC4" s="5"/>
      <c r="BD4" s="5"/>
      <c r="BE4" s="5"/>
      <c r="BF4" s="5"/>
      <c r="BG4" s="5"/>
      <c r="BH4" s="5"/>
      <c r="BI4" s="5"/>
      <c r="BJ4" s="5"/>
      <c r="BK4" s="5"/>
    </row>
    <row r="5" spans="1:63" ht="150" customHeight="1" x14ac:dyDescent="0.45">
      <c r="A5" s="20" t="s">
        <v>455</v>
      </c>
      <c r="B5" s="21" t="s">
        <v>64</v>
      </c>
      <c r="C5" s="21" t="s">
        <v>3388</v>
      </c>
      <c r="D5" s="21" t="s">
        <v>3397</v>
      </c>
      <c r="E5" s="22"/>
      <c r="F5" s="22" t="s">
        <v>67</v>
      </c>
      <c r="G5" s="22" t="s">
        <v>3404</v>
      </c>
      <c r="H5" s="22" t="s">
        <v>3405</v>
      </c>
      <c r="I5" s="22" t="s">
        <v>3400</v>
      </c>
      <c r="J5" s="23">
        <v>26.95</v>
      </c>
      <c r="K5" s="23">
        <f t="shared" si="0"/>
        <v>14.914285714285715</v>
      </c>
      <c r="L5" s="23">
        <v>10.44</v>
      </c>
      <c r="M5" s="22"/>
      <c r="N5" s="22" t="s">
        <v>3406</v>
      </c>
      <c r="O5" s="22"/>
      <c r="P5" s="22"/>
      <c r="Q5" s="21" t="s">
        <v>3407</v>
      </c>
      <c r="R5" s="22" t="s">
        <v>3408</v>
      </c>
      <c r="S5" s="24">
        <v>0</v>
      </c>
      <c r="T5" s="5"/>
      <c r="U5" s="24">
        <v>28</v>
      </c>
      <c r="V5" s="5"/>
      <c r="W5" s="5"/>
      <c r="X5" s="24">
        <v>0</v>
      </c>
      <c r="Y5" s="5"/>
      <c r="Z5" s="2">
        <v>5</v>
      </c>
      <c r="AA5" s="2">
        <v>0.1</v>
      </c>
      <c r="AB5" s="2">
        <v>6.8000000000000005E-2</v>
      </c>
      <c r="AC5" s="2">
        <v>5</v>
      </c>
      <c r="AD5" s="5"/>
      <c r="AE5" s="5"/>
      <c r="AF5" s="5"/>
      <c r="AG5" s="5"/>
      <c r="AH5" s="2" t="s">
        <v>96</v>
      </c>
      <c r="AI5" s="5"/>
      <c r="AJ5" s="2">
        <v>36</v>
      </c>
      <c r="AK5" s="5"/>
      <c r="AL5" s="5"/>
      <c r="AM5" s="5"/>
      <c r="AN5" s="2" t="s">
        <v>75</v>
      </c>
      <c r="AO5" s="2" t="s">
        <v>76</v>
      </c>
      <c r="AP5" s="5"/>
      <c r="AQ5" s="2" t="s">
        <v>3409</v>
      </c>
      <c r="AR5" s="2" t="s">
        <v>78</v>
      </c>
      <c r="AS5" s="5"/>
      <c r="AT5" s="2" t="s">
        <v>379</v>
      </c>
      <c r="AU5" s="2" t="s">
        <v>2889</v>
      </c>
      <c r="AV5" s="2" t="s">
        <v>498</v>
      </c>
      <c r="AW5" s="5"/>
      <c r="AX5" s="5"/>
      <c r="AY5" s="5"/>
      <c r="AZ5" s="5"/>
      <c r="BA5" s="5"/>
      <c r="BB5" s="5"/>
      <c r="BC5" s="5"/>
      <c r="BD5" s="5"/>
      <c r="BE5" s="5"/>
      <c r="BF5" s="5"/>
      <c r="BG5" s="5"/>
      <c r="BH5" s="5"/>
      <c r="BI5" s="5"/>
      <c r="BJ5" s="5"/>
      <c r="BK5" s="5"/>
    </row>
    <row r="6" spans="1:63" ht="150" customHeight="1" x14ac:dyDescent="0.45">
      <c r="A6" s="20" t="s">
        <v>455</v>
      </c>
      <c r="B6" s="21" t="s">
        <v>64</v>
      </c>
      <c r="C6" s="21" t="s">
        <v>3388</v>
      </c>
      <c r="D6" s="21" t="s">
        <v>3397</v>
      </c>
      <c r="E6" s="22"/>
      <c r="F6" s="22" t="s">
        <v>67</v>
      </c>
      <c r="G6" s="22" t="s">
        <v>3410</v>
      </c>
      <c r="H6" s="22" t="s">
        <v>3411</v>
      </c>
      <c r="I6" s="22" t="s">
        <v>3400</v>
      </c>
      <c r="J6" s="23">
        <v>29.95</v>
      </c>
      <c r="K6" s="23">
        <f t="shared" si="0"/>
        <v>17.214285714285715</v>
      </c>
      <c r="L6" s="23">
        <v>12.05</v>
      </c>
      <c r="M6" s="22"/>
      <c r="N6" s="22" t="s">
        <v>3412</v>
      </c>
      <c r="O6" s="22"/>
      <c r="P6" s="22"/>
      <c r="Q6" s="21" t="s">
        <v>3413</v>
      </c>
      <c r="R6" s="22" t="s">
        <v>3414</v>
      </c>
      <c r="S6" s="24">
        <v>0</v>
      </c>
      <c r="T6" s="5"/>
      <c r="U6" s="24">
        <v>28</v>
      </c>
      <c r="V6" s="5"/>
      <c r="W6" s="5"/>
      <c r="X6" s="24">
        <v>0</v>
      </c>
      <c r="Y6" s="5"/>
      <c r="Z6" s="2">
        <v>5</v>
      </c>
      <c r="AA6" s="2">
        <v>0.10299999999999999</v>
      </c>
      <c r="AB6" s="2">
        <v>7.0999999999999994E-2</v>
      </c>
      <c r="AC6" s="2">
        <v>5</v>
      </c>
      <c r="AD6" s="5"/>
      <c r="AE6" s="5"/>
      <c r="AF6" s="5"/>
      <c r="AG6" s="5"/>
      <c r="AH6" s="2" t="s">
        <v>96</v>
      </c>
      <c r="AI6" s="5"/>
      <c r="AJ6" s="2">
        <v>36</v>
      </c>
      <c r="AK6" s="5"/>
      <c r="AL6" s="5"/>
      <c r="AM6" s="5"/>
      <c r="AN6" s="2" t="s">
        <v>75</v>
      </c>
      <c r="AO6" s="2" t="s">
        <v>76</v>
      </c>
      <c r="AP6" s="5"/>
      <c r="AQ6" s="5"/>
      <c r="AR6" s="2" t="s">
        <v>78</v>
      </c>
      <c r="AS6" s="5"/>
      <c r="AT6" s="2" t="s">
        <v>379</v>
      </c>
      <c r="AU6" s="2" t="s">
        <v>2889</v>
      </c>
      <c r="AV6" s="2" t="s">
        <v>498</v>
      </c>
      <c r="AW6" s="5"/>
      <c r="AX6" s="5"/>
      <c r="AY6" s="5"/>
      <c r="AZ6" s="5"/>
      <c r="BA6" s="5"/>
      <c r="BB6" s="5"/>
      <c r="BC6" s="5"/>
      <c r="BD6" s="5"/>
      <c r="BE6" s="5"/>
      <c r="BF6" s="5"/>
      <c r="BG6" s="5"/>
      <c r="BH6" s="5"/>
      <c r="BI6" s="5"/>
      <c r="BJ6" s="5"/>
      <c r="BK6" s="5"/>
    </row>
    <row r="7" spans="1:63" ht="150" customHeight="1" x14ac:dyDescent="0.45">
      <c r="A7" s="20" t="s">
        <v>455</v>
      </c>
      <c r="B7" s="21" t="s">
        <v>64</v>
      </c>
      <c r="C7" s="21" t="s">
        <v>3388</v>
      </c>
      <c r="D7" s="21" t="s">
        <v>3397</v>
      </c>
      <c r="E7" s="22"/>
      <c r="F7" s="22" t="s">
        <v>67</v>
      </c>
      <c r="G7" s="22" t="s">
        <v>3415</v>
      </c>
      <c r="H7" s="22" t="s">
        <v>3416</v>
      </c>
      <c r="I7" s="22" t="s">
        <v>3417</v>
      </c>
      <c r="J7" s="23">
        <v>33.950000000000003</v>
      </c>
      <c r="K7" s="23">
        <f t="shared" si="0"/>
        <v>18.471428571428572</v>
      </c>
      <c r="L7" s="23">
        <v>12.93</v>
      </c>
      <c r="M7" s="22"/>
      <c r="N7" s="22" t="s">
        <v>3418</v>
      </c>
      <c r="O7" s="22"/>
      <c r="P7" s="22"/>
      <c r="Q7" s="21" t="s">
        <v>3419</v>
      </c>
      <c r="R7" s="22" t="s">
        <v>3420</v>
      </c>
      <c r="S7" s="24">
        <v>0</v>
      </c>
      <c r="T7" s="5"/>
      <c r="U7" s="24">
        <v>28</v>
      </c>
      <c r="V7" s="5"/>
      <c r="W7" s="5"/>
      <c r="X7" s="24">
        <v>0</v>
      </c>
      <c r="Y7" s="5"/>
      <c r="Z7" s="2">
        <v>5</v>
      </c>
      <c r="AA7" s="2">
        <v>0.105</v>
      </c>
      <c r="AB7" s="2">
        <v>7.1999999999999995E-2</v>
      </c>
      <c r="AC7" s="2">
        <v>5</v>
      </c>
      <c r="AD7" s="5"/>
      <c r="AE7" s="5"/>
      <c r="AF7" s="5"/>
      <c r="AG7" s="5"/>
      <c r="AH7" s="2" t="s">
        <v>96</v>
      </c>
      <c r="AI7" s="5"/>
      <c r="AJ7" s="2">
        <v>36</v>
      </c>
      <c r="AK7" s="5"/>
      <c r="AL7" s="5"/>
      <c r="AM7" s="5"/>
      <c r="AN7" s="2" t="s">
        <v>75</v>
      </c>
      <c r="AO7" s="2" t="s">
        <v>76</v>
      </c>
      <c r="AP7" s="5"/>
      <c r="AQ7" s="5"/>
      <c r="AR7" s="2" t="s">
        <v>78</v>
      </c>
      <c r="AS7" s="5"/>
      <c r="AT7" s="2" t="s">
        <v>379</v>
      </c>
      <c r="AU7" s="2" t="s">
        <v>2889</v>
      </c>
      <c r="AV7" s="2" t="s">
        <v>498</v>
      </c>
      <c r="AW7" s="5"/>
      <c r="AX7" s="5"/>
      <c r="AY7" s="5"/>
      <c r="AZ7" s="5"/>
      <c r="BA7" s="5"/>
      <c r="BB7" s="5"/>
      <c r="BC7" s="5"/>
      <c r="BD7" s="5"/>
      <c r="BE7" s="5"/>
      <c r="BF7" s="5"/>
      <c r="BG7" s="5"/>
      <c r="BH7" s="5"/>
      <c r="BI7" s="5"/>
      <c r="BJ7" s="5"/>
      <c r="BK7" s="5"/>
    </row>
    <row r="8" spans="1:63" ht="150" customHeight="1" x14ac:dyDescent="0.45">
      <c r="A8" s="20" t="s">
        <v>63</v>
      </c>
      <c r="B8" s="21" t="s">
        <v>64</v>
      </c>
      <c r="C8" s="21" t="s">
        <v>3388</v>
      </c>
      <c r="D8" s="21" t="s">
        <v>3397</v>
      </c>
      <c r="E8" s="22"/>
      <c r="F8" s="22" t="s">
        <v>67</v>
      </c>
      <c r="G8" s="22" t="s">
        <v>3421</v>
      </c>
      <c r="H8" s="22" t="s">
        <v>3422</v>
      </c>
      <c r="I8" s="22" t="s">
        <v>3423</v>
      </c>
      <c r="J8" s="23">
        <v>35.950000000000003</v>
      </c>
      <c r="K8" s="23">
        <f t="shared" si="0"/>
        <v>19.842857142857145</v>
      </c>
      <c r="L8" s="23">
        <v>13.89</v>
      </c>
      <c r="M8" s="22"/>
      <c r="N8" s="22" t="s">
        <v>3424</v>
      </c>
      <c r="O8" s="22"/>
      <c r="P8" s="22"/>
      <c r="Q8" s="21" t="s">
        <v>3425</v>
      </c>
      <c r="R8" s="22" t="s">
        <v>3426</v>
      </c>
      <c r="S8" s="24">
        <v>0</v>
      </c>
      <c r="T8" s="5"/>
      <c r="U8" s="24">
        <v>28</v>
      </c>
      <c r="V8" s="5"/>
      <c r="W8" s="5"/>
      <c r="X8" s="24">
        <v>0</v>
      </c>
      <c r="Y8" s="5"/>
      <c r="Z8" s="2">
        <v>5</v>
      </c>
      <c r="AA8" s="2">
        <v>0.105</v>
      </c>
      <c r="AB8" s="2">
        <v>7.2999999999999995E-2</v>
      </c>
      <c r="AC8" s="2">
        <v>5</v>
      </c>
      <c r="AD8" s="5"/>
      <c r="AE8" s="5"/>
      <c r="AF8" s="5"/>
      <c r="AG8" s="5"/>
      <c r="AH8" s="2" t="s">
        <v>96</v>
      </c>
      <c r="AI8" s="5"/>
      <c r="AJ8" s="2">
        <v>36</v>
      </c>
      <c r="AK8" s="5"/>
      <c r="AL8" s="5"/>
      <c r="AM8" s="5"/>
      <c r="AN8" s="2" t="s">
        <v>75</v>
      </c>
      <c r="AO8" s="2" t="s">
        <v>76</v>
      </c>
      <c r="AP8" s="5"/>
      <c r="AQ8" s="5"/>
      <c r="AR8" s="2" t="s">
        <v>78</v>
      </c>
      <c r="AS8" s="5"/>
      <c r="AT8" s="2" t="s">
        <v>379</v>
      </c>
      <c r="AU8" s="2" t="s">
        <v>2889</v>
      </c>
      <c r="AV8" s="2" t="s">
        <v>498</v>
      </c>
      <c r="AW8" s="5"/>
      <c r="AX8" s="5"/>
      <c r="AY8" s="5"/>
      <c r="AZ8" s="5"/>
      <c r="BA8" s="5"/>
      <c r="BB8" s="5"/>
      <c r="BC8" s="5"/>
      <c r="BD8" s="5"/>
      <c r="BE8" s="5"/>
      <c r="BF8" s="5"/>
      <c r="BG8" s="5"/>
      <c r="BH8" s="5"/>
      <c r="BI8" s="5"/>
      <c r="BJ8" s="5"/>
      <c r="BK8" s="5"/>
    </row>
    <row r="9" spans="1:63" ht="150" customHeight="1" x14ac:dyDescent="0.45">
      <c r="A9" s="20" t="s">
        <v>455</v>
      </c>
      <c r="B9" s="21" t="s">
        <v>64</v>
      </c>
      <c r="C9" s="21" t="s">
        <v>3388</v>
      </c>
      <c r="D9" s="21" t="s">
        <v>3397</v>
      </c>
      <c r="E9" s="22"/>
      <c r="F9" s="22" t="s">
        <v>67</v>
      </c>
      <c r="G9" s="22" t="s">
        <v>3427</v>
      </c>
      <c r="H9" s="22" t="s">
        <v>3428</v>
      </c>
      <c r="I9" s="22" t="s">
        <v>3423</v>
      </c>
      <c r="J9" s="23">
        <v>34.950000000000003</v>
      </c>
      <c r="K9" s="23">
        <f t="shared" si="0"/>
        <v>19.057142857142857</v>
      </c>
      <c r="L9" s="23">
        <v>13.34</v>
      </c>
      <c r="M9" s="22"/>
      <c r="N9" s="22" t="s">
        <v>3429</v>
      </c>
      <c r="O9" s="22"/>
      <c r="P9" s="22"/>
      <c r="Q9" s="21" t="s">
        <v>3430</v>
      </c>
      <c r="R9" s="22" t="s">
        <v>3431</v>
      </c>
      <c r="S9" s="24">
        <v>23</v>
      </c>
      <c r="T9" s="24">
        <v>23</v>
      </c>
      <c r="U9" s="24">
        <v>28</v>
      </c>
      <c r="V9" s="5"/>
      <c r="W9" s="5"/>
      <c r="X9" s="24">
        <v>0</v>
      </c>
      <c r="Y9" s="5"/>
      <c r="Z9" s="5"/>
      <c r="AA9" s="2">
        <v>0.105</v>
      </c>
      <c r="AB9" s="2">
        <v>7.2999999999999995E-2</v>
      </c>
      <c r="AC9" s="2">
        <v>5</v>
      </c>
      <c r="AD9" s="5"/>
      <c r="AE9" s="5"/>
      <c r="AF9" s="2" t="s">
        <v>3432</v>
      </c>
      <c r="AG9" s="5"/>
      <c r="AH9" s="2" t="s">
        <v>96</v>
      </c>
      <c r="AI9" s="5"/>
      <c r="AJ9" s="2">
        <v>36</v>
      </c>
      <c r="AK9" s="5"/>
      <c r="AL9" s="5"/>
      <c r="AM9" s="5"/>
      <c r="AN9" s="2" t="s">
        <v>75</v>
      </c>
      <c r="AO9" s="2" t="s">
        <v>76</v>
      </c>
      <c r="AP9" s="5"/>
      <c r="AQ9" s="2" t="s">
        <v>3433</v>
      </c>
      <c r="AR9" s="2" t="s">
        <v>78</v>
      </c>
      <c r="AS9" s="5"/>
      <c r="AT9" s="2" t="s">
        <v>379</v>
      </c>
      <c r="AU9" s="2" t="s">
        <v>2889</v>
      </c>
      <c r="AV9" s="2" t="s">
        <v>498</v>
      </c>
      <c r="AW9" s="5"/>
      <c r="AX9" s="5"/>
      <c r="AY9" s="5"/>
      <c r="AZ9" s="5"/>
      <c r="BA9" s="5"/>
      <c r="BB9" s="5"/>
      <c r="BC9" s="5"/>
      <c r="BD9" s="5"/>
      <c r="BE9" s="5"/>
      <c r="BF9" s="5"/>
      <c r="BG9" s="5"/>
      <c r="BH9" s="5"/>
      <c r="BI9" s="5"/>
      <c r="BJ9" s="5"/>
      <c r="BK9" s="5"/>
    </row>
    <row r="10" spans="1:63" ht="150" customHeight="1" x14ac:dyDescent="0.45">
      <c r="A10" s="20" t="s">
        <v>455</v>
      </c>
      <c r="B10" s="21" t="s">
        <v>64</v>
      </c>
      <c r="C10" s="21" t="s">
        <v>3388</v>
      </c>
      <c r="D10" s="21" t="s">
        <v>3397</v>
      </c>
      <c r="E10" s="22"/>
      <c r="F10" s="22" t="s">
        <v>67</v>
      </c>
      <c r="G10" s="22" t="s">
        <v>3434</v>
      </c>
      <c r="H10" s="22" t="s">
        <v>3435</v>
      </c>
      <c r="I10" s="22" t="s">
        <v>3436</v>
      </c>
      <c r="J10" s="23">
        <v>29.95</v>
      </c>
      <c r="K10" s="23">
        <f t="shared" si="0"/>
        <v>17.12857142857143</v>
      </c>
      <c r="L10" s="23">
        <v>11.99</v>
      </c>
      <c r="M10" s="22"/>
      <c r="N10" s="22" t="s">
        <v>3437</v>
      </c>
      <c r="O10" s="22"/>
      <c r="P10" s="22"/>
      <c r="Q10" s="21" t="s">
        <v>3438</v>
      </c>
      <c r="R10" s="22" t="s">
        <v>3439</v>
      </c>
      <c r="S10" s="24">
        <v>0</v>
      </c>
      <c r="T10" s="5"/>
      <c r="U10" s="24">
        <v>28</v>
      </c>
      <c r="V10" s="5"/>
      <c r="W10" s="5"/>
      <c r="X10" s="24">
        <v>0</v>
      </c>
      <c r="Y10" s="5"/>
      <c r="Z10" s="2">
        <v>5</v>
      </c>
      <c r="AA10" s="2">
        <v>0.09</v>
      </c>
      <c r="AB10" s="2">
        <v>5.8000000000000003E-2</v>
      </c>
      <c r="AC10" s="2">
        <v>5</v>
      </c>
      <c r="AD10" s="5"/>
      <c r="AE10" s="5"/>
      <c r="AF10" s="5"/>
      <c r="AG10" s="5"/>
      <c r="AH10" s="2" t="s">
        <v>96</v>
      </c>
      <c r="AI10" s="5"/>
      <c r="AJ10" s="2">
        <v>36</v>
      </c>
      <c r="AK10" s="5"/>
      <c r="AL10" s="5"/>
      <c r="AM10" s="5"/>
      <c r="AN10" s="2" t="s">
        <v>75</v>
      </c>
      <c r="AO10" s="2" t="s">
        <v>76</v>
      </c>
      <c r="AP10" s="5"/>
      <c r="AQ10" s="5"/>
      <c r="AR10" s="2" t="s">
        <v>78</v>
      </c>
      <c r="AS10" s="5"/>
      <c r="AT10" s="2" t="s">
        <v>3440</v>
      </c>
      <c r="AU10" s="2" t="s">
        <v>2889</v>
      </c>
      <c r="AV10" s="2" t="s">
        <v>498</v>
      </c>
      <c r="AW10" s="5"/>
      <c r="AX10" s="5"/>
      <c r="AY10" s="5"/>
      <c r="AZ10" s="5"/>
      <c r="BA10" s="5"/>
      <c r="BB10" s="22" t="s">
        <v>3441</v>
      </c>
      <c r="BC10" s="22" t="s">
        <v>3442</v>
      </c>
      <c r="BD10" s="22" t="s">
        <v>3443</v>
      </c>
      <c r="BE10" s="5"/>
      <c r="BF10" s="5"/>
      <c r="BG10" s="5"/>
      <c r="BH10" s="5"/>
      <c r="BI10" s="5"/>
      <c r="BJ10" s="5"/>
      <c r="BK10" s="5"/>
    </row>
    <row r="11" spans="1:63" ht="150" customHeight="1" x14ac:dyDescent="0.45">
      <c r="A11" s="20" t="s">
        <v>455</v>
      </c>
      <c r="B11" s="21" t="s">
        <v>64</v>
      </c>
      <c r="C11" s="21" t="s">
        <v>3388</v>
      </c>
      <c r="D11" s="21" t="s">
        <v>3397</v>
      </c>
      <c r="E11" s="22"/>
      <c r="F11" s="22" t="s">
        <v>67</v>
      </c>
      <c r="G11" s="22" t="s">
        <v>3444</v>
      </c>
      <c r="H11" s="22" t="s">
        <v>3445</v>
      </c>
      <c r="I11" s="22" t="s">
        <v>3436</v>
      </c>
      <c r="J11" s="23">
        <v>29.95</v>
      </c>
      <c r="K11" s="23">
        <f t="shared" si="0"/>
        <v>17.12857142857143</v>
      </c>
      <c r="L11" s="23">
        <v>11.99</v>
      </c>
      <c r="M11" s="22"/>
      <c r="N11" s="22" t="s">
        <v>3446</v>
      </c>
      <c r="O11" s="22"/>
      <c r="P11" s="22"/>
      <c r="Q11" s="21" t="s">
        <v>3438</v>
      </c>
      <c r="R11" s="22" t="s">
        <v>3447</v>
      </c>
      <c r="S11" s="24">
        <v>0</v>
      </c>
      <c r="T11" s="5"/>
      <c r="U11" s="24">
        <v>28</v>
      </c>
      <c r="V11" s="25" t="s">
        <v>21</v>
      </c>
      <c r="W11" s="5"/>
      <c r="X11" s="24">
        <v>0</v>
      </c>
      <c r="Y11" s="5"/>
      <c r="Z11" s="2">
        <v>5</v>
      </c>
      <c r="AA11" s="2">
        <v>0.09</v>
      </c>
      <c r="AB11" s="2">
        <v>5.8000000000000003E-2</v>
      </c>
      <c r="AC11" s="2">
        <v>5</v>
      </c>
      <c r="AD11" s="5"/>
      <c r="AE11" s="5"/>
      <c r="AF11" s="5"/>
      <c r="AG11" s="5"/>
      <c r="AH11" s="2" t="s">
        <v>96</v>
      </c>
      <c r="AI11" s="5"/>
      <c r="AJ11" s="2">
        <v>36</v>
      </c>
      <c r="AK11" s="5"/>
      <c r="AL11" s="5"/>
      <c r="AM11" s="5"/>
      <c r="AN11" s="2" t="s">
        <v>75</v>
      </c>
      <c r="AO11" s="2" t="s">
        <v>76</v>
      </c>
      <c r="AP11" s="5"/>
      <c r="AQ11" s="5"/>
      <c r="AR11" s="2" t="s">
        <v>78</v>
      </c>
      <c r="AS11" s="5"/>
      <c r="AT11" s="2" t="s">
        <v>3440</v>
      </c>
      <c r="AU11" s="2" t="s">
        <v>2889</v>
      </c>
      <c r="AV11" s="2" t="s">
        <v>498</v>
      </c>
      <c r="AW11" s="5"/>
      <c r="AX11" s="5"/>
      <c r="AY11" s="5"/>
      <c r="AZ11" s="5"/>
      <c r="BA11" s="5"/>
      <c r="BB11" s="5"/>
      <c r="BC11" s="5"/>
      <c r="BD11" s="5"/>
      <c r="BE11" s="5"/>
      <c r="BF11" s="5"/>
      <c r="BG11" s="5"/>
      <c r="BH11" s="5"/>
      <c r="BI11" s="5"/>
      <c r="BJ11" s="5"/>
      <c r="BK11" s="5"/>
    </row>
    <row r="12" spans="1:63" ht="150" customHeight="1" x14ac:dyDescent="0.45">
      <c r="A12" s="20" t="s">
        <v>128</v>
      </c>
      <c r="B12" s="21" t="s">
        <v>64</v>
      </c>
      <c r="C12" s="21" t="s">
        <v>3388</v>
      </c>
      <c r="D12" s="21" t="s">
        <v>3397</v>
      </c>
      <c r="E12" s="22"/>
      <c r="F12" s="22" t="s">
        <v>67</v>
      </c>
      <c r="G12" s="22" t="s">
        <v>3448</v>
      </c>
      <c r="H12" s="22" t="s">
        <v>3449</v>
      </c>
      <c r="I12" s="22" t="s">
        <v>3436</v>
      </c>
      <c r="J12" s="23">
        <v>30.95</v>
      </c>
      <c r="K12" s="23">
        <f t="shared" si="0"/>
        <v>17.957142857142859</v>
      </c>
      <c r="L12" s="23">
        <v>12.57</v>
      </c>
      <c r="M12" s="22"/>
      <c r="N12" s="22" t="s">
        <v>3450</v>
      </c>
      <c r="O12" s="22"/>
      <c r="P12" s="22"/>
      <c r="Q12" s="21" t="s">
        <v>3451</v>
      </c>
      <c r="R12" s="22" t="s">
        <v>3452</v>
      </c>
      <c r="S12" s="24">
        <v>0</v>
      </c>
      <c r="T12" s="5"/>
      <c r="U12" s="24">
        <v>28</v>
      </c>
      <c r="V12" s="5"/>
      <c r="W12" s="5"/>
      <c r="X12" s="24">
        <v>0</v>
      </c>
      <c r="Y12" s="5"/>
      <c r="Z12" s="2">
        <v>5</v>
      </c>
      <c r="AA12" s="2">
        <v>0.09</v>
      </c>
      <c r="AB12" s="2">
        <v>5.8000000000000003E-2</v>
      </c>
      <c r="AC12" s="2">
        <v>5</v>
      </c>
      <c r="AD12" s="5"/>
      <c r="AE12" s="5"/>
      <c r="AF12" s="5"/>
      <c r="AG12" s="5"/>
      <c r="AH12" s="2" t="s">
        <v>96</v>
      </c>
      <c r="AI12" s="5"/>
      <c r="AJ12" s="2">
        <v>36</v>
      </c>
      <c r="AK12" s="5"/>
      <c r="AL12" s="5"/>
      <c r="AM12" s="5"/>
      <c r="AN12" s="2" t="s">
        <v>75</v>
      </c>
      <c r="AO12" s="2" t="s">
        <v>76</v>
      </c>
      <c r="AP12" s="5"/>
      <c r="AQ12" s="5"/>
      <c r="AR12" s="2" t="s">
        <v>78</v>
      </c>
      <c r="AS12" s="5"/>
      <c r="AT12" s="2" t="s">
        <v>3440</v>
      </c>
      <c r="AU12" s="2" t="s">
        <v>2889</v>
      </c>
      <c r="AV12" s="2" t="s">
        <v>498</v>
      </c>
      <c r="AW12" s="5"/>
      <c r="AX12" s="5"/>
      <c r="AY12" s="5"/>
      <c r="AZ12" s="5"/>
      <c r="BA12" s="5"/>
      <c r="BB12" s="22" t="s">
        <v>3453</v>
      </c>
      <c r="BC12" s="5"/>
      <c r="BD12" s="5"/>
      <c r="BE12" s="5"/>
      <c r="BF12" s="5"/>
      <c r="BG12" s="5"/>
      <c r="BH12" s="5"/>
      <c r="BI12" s="5"/>
      <c r="BJ12" s="5"/>
      <c r="BK12" s="5"/>
    </row>
    <row r="13" spans="1:63" ht="150" customHeight="1" x14ac:dyDescent="0.45">
      <c r="A13" s="20" t="s">
        <v>455</v>
      </c>
      <c r="B13" s="21" t="s">
        <v>64</v>
      </c>
      <c r="C13" s="21" t="s">
        <v>3388</v>
      </c>
      <c r="D13" s="21" t="s">
        <v>3397</v>
      </c>
      <c r="E13" s="22"/>
      <c r="F13" s="22" t="s">
        <v>67</v>
      </c>
      <c r="G13" s="22" t="s">
        <v>3454</v>
      </c>
      <c r="H13" s="22" t="s">
        <v>3455</v>
      </c>
      <c r="I13" s="22" t="s">
        <v>3436</v>
      </c>
      <c r="J13" s="23">
        <v>31.95</v>
      </c>
      <c r="K13" s="23">
        <f t="shared" si="0"/>
        <v>19.385714285714286</v>
      </c>
      <c r="L13" s="23">
        <v>13.57</v>
      </c>
      <c r="M13" s="22"/>
      <c r="N13" s="22" t="s">
        <v>3456</v>
      </c>
      <c r="O13" s="22"/>
      <c r="P13" s="22"/>
      <c r="Q13" s="21" t="s">
        <v>3457</v>
      </c>
      <c r="R13" s="22" t="s">
        <v>3458</v>
      </c>
      <c r="S13" s="24">
        <v>0</v>
      </c>
      <c r="T13" s="5"/>
      <c r="U13" s="24">
        <v>28</v>
      </c>
      <c r="V13" s="25" t="s">
        <v>21</v>
      </c>
      <c r="W13" s="5"/>
      <c r="X13" s="24">
        <v>0</v>
      </c>
      <c r="Y13" s="5"/>
      <c r="Z13" s="2">
        <v>5</v>
      </c>
      <c r="AA13" s="2">
        <v>9.1999999999999998E-2</v>
      </c>
      <c r="AB13" s="2">
        <v>0.06</v>
      </c>
      <c r="AC13" s="2">
        <v>5</v>
      </c>
      <c r="AD13" s="5"/>
      <c r="AE13" s="5"/>
      <c r="AF13" s="5"/>
      <c r="AG13" s="5"/>
      <c r="AH13" s="2" t="s">
        <v>96</v>
      </c>
      <c r="AI13" s="5"/>
      <c r="AJ13" s="2">
        <v>36</v>
      </c>
      <c r="AK13" s="5"/>
      <c r="AL13" s="5"/>
      <c r="AM13" s="5"/>
      <c r="AN13" s="2" t="s">
        <v>75</v>
      </c>
      <c r="AO13" s="2" t="s">
        <v>76</v>
      </c>
      <c r="AP13" s="5"/>
      <c r="AQ13" s="5"/>
      <c r="AR13" s="2" t="s">
        <v>78</v>
      </c>
      <c r="AS13" s="5"/>
      <c r="AT13" s="2" t="s">
        <v>3440</v>
      </c>
      <c r="AU13" s="2" t="s">
        <v>2889</v>
      </c>
      <c r="AV13" s="2" t="s">
        <v>498</v>
      </c>
      <c r="AW13" s="5"/>
      <c r="AX13" s="5"/>
      <c r="AY13" s="5"/>
      <c r="AZ13" s="5"/>
      <c r="BA13" s="5"/>
      <c r="BB13" s="5"/>
      <c r="BC13" s="5"/>
      <c r="BD13" s="5"/>
      <c r="BE13" s="5"/>
      <c r="BF13" s="5"/>
      <c r="BG13" s="5"/>
      <c r="BH13" s="5"/>
      <c r="BI13" s="5"/>
      <c r="BJ13" s="5"/>
      <c r="BK13" s="5"/>
    </row>
    <row r="14" spans="1:63" ht="150" customHeight="1" x14ac:dyDescent="0.45">
      <c r="A14" s="20" t="s">
        <v>455</v>
      </c>
      <c r="B14" s="21" t="s">
        <v>64</v>
      </c>
      <c r="C14" s="21" t="s">
        <v>3388</v>
      </c>
      <c r="D14" s="21" t="s">
        <v>3397</v>
      </c>
      <c r="E14" s="22"/>
      <c r="F14" s="22" t="s">
        <v>67</v>
      </c>
      <c r="G14" s="22" t="s">
        <v>3459</v>
      </c>
      <c r="H14" s="22" t="s">
        <v>3460</v>
      </c>
      <c r="I14" s="22" t="s">
        <v>3461</v>
      </c>
      <c r="J14" s="23">
        <v>37.950000000000003</v>
      </c>
      <c r="K14" s="23">
        <f t="shared" si="0"/>
        <v>22.142857142857146</v>
      </c>
      <c r="L14" s="23">
        <v>15.5</v>
      </c>
      <c r="M14" s="22"/>
      <c r="N14" s="22" t="s">
        <v>3462</v>
      </c>
      <c r="O14" s="22"/>
      <c r="P14" s="22"/>
      <c r="Q14" s="21" t="s">
        <v>3463</v>
      </c>
      <c r="R14" s="22" t="s">
        <v>3464</v>
      </c>
      <c r="S14" s="24">
        <v>10</v>
      </c>
      <c r="T14" s="24">
        <v>10</v>
      </c>
      <c r="U14" s="24">
        <v>28</v>
      </c>
      <c r="V14" s="5"/>
      <c r="W14" s="5"/>
      <c r="X14" s="24">
        <v>20</v>
      </c>
      <c r="Y14" s="5"/>
      <c r="Z14" s="5"/>
      <c r="AA14" s="2">
        <v>0.92</v>
      </c>
      <c r="AB14" s="2">
        <v>0.06</v>
      </c>
      <c r="AC14" s="2">
        <v>5</v>
      </c>
      <c r="AD14" s="5"/>
      <c r="AE14" s="5"/>
      <c r="AF14" s="5"/>
      <c r="AG14" s="5"/>
      <c r="AH14" s="2" t="s">
        <v>96</v>
      </c>
      <c r="AI14" s="5"/>
      <c r="AJ14" s="2">
        <v>36</v>
      </c>
      <c r="AK14" s="5"/>
      <c r="AL14" s="5"/>
      <c r="AM14" s="5"/>
      <c r="AN14" s="2" t="s">
        <v>75</v>
      </c>
      <c r="AO14" s="2" t="s">
        <v>76</v>
      </c>
      <c r="AP14" s="5"/>
      <c r="AQ14" s="5"/>
      <c r="AR14" s="2" t="s">
        <v>78</v>
      </c>
      <c r="AS14" s="5"/>
      <c r="AT14" s="2" t="s">
        <v>3440</v>
      </c>
      <c r="AU14" s="2" t="s">
        <v>2889</v>
      </c>
      <c r="AV14" s="2" t="s">
        <v>498</v>
      </c>
      <c r="AW14" s="5"/>
      <c r="AX14" s="5"/>
      <c r="AY14" s="5"/>
      <c r="AZ14" s="5"/>
      <c r="BA14" s="5"/>
      <c r="BB14" s="22" t="s">
        <v>3465</v>
      </c>
      <c r="BC14" s="5"/>
      <c r="BD14" s="5"/>
      <c r="BE14" s="5"/>
      <c r="BF14" s="5"/>
      <c r="BG14" s="5"/>
      <c r="BH14" s="5"/>
      <c r="BI14" s="5"/>
      <c r="BJ14" s="5"/>
      <c r="BK14" s="5"/>
    </row>
    <row r="15" spans="1:63" ht="150" customHeight="1" x14ac:dyDescent="0.45">
      <c r="A15" s="20" t="s">
        <v>63</v>
      </c>
      <c r="B15" s="21" t="s">
        <v>64</v>
      </c>
      <c r="C15" s="21" t="s">
        <v>3388</v>
      </c>
      <c r="D15" s="21" t="s">
        <v>3397</v>
      </c>
      <c r="E15" s="22"/>
      <c r="F15" s="22" t="s">
        <v>67</v>
      </c>
      <c r="G15" s="22" t="s">
        <v>3466</v>
      </c>
      <c r="H15" s="22" t="s">
        <v>3467</v>
      </c>
      <c r="I15" s="22" t="s">
        <v>3461</v>
      </c>
      <c r="J15" s="23">
        <v>38.950000000000003</v>
      </c>
      <c r="K15" s="23">
        <f t="shared" si="0"/>
        <v>23.000000000000004</v>
      </c>
      <c r="L15" s="23">
        <v>16.100000000000001</v>
      </c>
      <c r="M15" s="22"/>
      <c r="N15" s="22" t="s">
        <v>3468</v>
      </c>
      <c r="O15" s="22"/>
      <c r="P15" s="22"/>
      <c r="Q15" s="21" t="s">
        <v>3469</v>
      </c>
      <c r="R15" s="22" t="s">
        <v>3470</v>
      </c>
      <c r="S15" s="24">
        <v>0</v>
      </c>
      <c r="T15" s="5"/>
      <c r="U15" s="24">
        <v>28</v>
      </c>
      <c r="V15" s="5"/>
      <c r="W15" s="5"/>
      <c r="X15" s="24">
        <v>0</v>
      </c>
      <c r="Y15" s="5"/>
      <c r="Z15" s="2">
        <v>5</v>
      </c>
      <c r="AA15" s="2">
        <v>0.92</v>
      </c>
      <c r="AB15" s="2">
        <v>0.06</v>
      </c>
      <c r="AC15" s="2">
        <v>5</v>
      </c>
      <c r="AD15" s="5"/>
      <c r="AE15" s="5"/>
      <c r="AF15" s="5"/>
      <c r="AG15" s="5"/>
      <c r="AH15" s="2" t="s">
        <v>96</v>
      </c>
      <c r="AI15" s="5"/>
      <c r="AJ15" s="2">
        <v>36</v>
      </c>
      <c r="AK15" s="5"/>
      <c r="AL15" s="5"/>
      <c r="AM15" s="5"/>
      <c r="AN15" s="2" t="s">
        <v>75</v>
      </c>
      <c r="AO15" s="2" t="s">
        <v>76</v>
      </c>
      <c r="AP15" s="5"/>
      <c r="AQ15" s="5"/>
      <c r="AR15" s="2" t="s">
        <v>78</v>
      </c>
      <c r="AS15" s="5"/>
      <c r="AT15" s="2" t="s">
        <v>3440</v>
      </c>
      <c r="AU15" s="2" t="s">
        <v>2889</v>
      </c>
      <c r="AV15" s="2" t="s">
        <v>498</v>
      </c>
      <c r="AW15" s="5"/>
      <c r="AX15" s="5"/>
      <c r="AY15" s="5"/>
      <c r="AZ15" s="5"/>
      <c r="BA15" s="5"/>
      <c r="BB15" s="22" t="s">
        <v>3471</v>
      </c>
      <c r="BC15" s="5"/>
      <c r="BD15" s="5"/>
      <c r="BE15" s="5"/>
      <c r="BF15" s="5"/>
      <c r="BG15" s="5"/>
      <c r="BH15" s="5"/>
      <c r="BI15" s="5"/>
      <c r="BJ15" s="5"/>
      <c r="BK15" s="5"/>
    </row>
    <row r="16" spans="1:63" ht="150" customHeight="1" x14ac:dyDescent="0.45">
      <c r="A16" s="20" t="s">
        <v>128</v>
      </c>
      <c r="B16" s="21" t="s">
        <v>64</v>
      </c>
      <c r="C16" s="21" t="s">
        <v>3388</v>
      </c>
      <c r="D16" s="21" t="s">
        <v>3472</v>
      </c>
      <c r="E16" s="22"/>
      <c r="F16" s="22" t="s">
        <v>67</v>
      </c>
      <c r="G16" s="22" t="s">
        <v>3473</v>
      </c>
      <c r="H16" s="22" t="s">
        <v>3474</v>
      </c>
      <c r="I16" s="22" t="s">
        <v>3475</v>
      </c>
      <c r="J16" s="23">
        <v>29.95</v>
      </c>
      <c r="K16" s="23">
        <f t="shared" si="0"/>
        <v>16.600000000000001</v>
      </c>
      <c r="L16" s="23">
        <v>11.62</v>
      </c>
      <c r="M16" s="22"/>
      <c r="N16" s="22" t="s">
        <v>3476</v>
      </c>
      <c r="O16" s="22"/>
      <c r="P16" s="22"/>
      <c r="Q16" s="21" t="s">
        <v>3477</v>
      </c>
      <c r="R16" s="22" t="s">
        <v>3478</v>
      </c>
      <c r="S16" s="24">
        <v>0</v>
      </c>
      <c r="T16" s="5"/>
      <c r="U16" s="24">
        <v>28</v>
      </c>
      <c r="V16" s="5"/>
      <c r="W16" s="5"/>
      <c r="X16" s="24">
        <v>0</v>
      </c>
      <c r="Y16" s="5"/>
      <c r="Z16" s="2">
        <v>10</v>
      </c>
      <c r="AA16" s="2">
        <v>0.216</v>
      </c>
      <c r="AB16" s="2">
        <v>0.18099999999999999</v>
      </c>
      <c r="AC16" s="2">
        <v>10</v>
      </c>
      <c r="AD16" s="5"/>
      <c r="AE16" s="5"/>
      <c r="AF16" s="5"/>
      <c r="AG16" s="5"/>
      <c r="AH16" s="2" t="s">
        <v>74</v>
      </c>
      <c r="AI16" s="5"/>
      <c r="AJ16" s="2">
        <v>36</v>
      </c>
      <c r="AK16" s="5"/>
      <c r="AL16" s="5"/>
      <c r="AM16" s="5"/>
      <c r="AN16" s="2" t="s">
        <v>75</v>
      </c>
      <c r="AO16" s="2" t="s">
        <v>76</v>
      </c>
      <c r="AP16" s="5"/>
      <c r="AQ16" s="5"/>
      <c r="AR16" s="2" t="s">
        <v>78</v>
      </c>
      <c r="AS16" s="5"/>
      <c r="AT16" s="5"/>
      <c r="AU16" s="5"/>
      <c r="AV16" s="5"/>
      <c r="AW16" s="5"/>
      <c r="AX16" s="5"/>
      <c r="AY16" s="5"/>
      <c r="AZ16" s="5"/>
      <c r="BA16" s="5"/>
      <c r="BB16" s="5"/>
      <c r="BC16" s="5"/>
      <c r="BD16" s="5"/>
      <c r="BE16" s="5"/>
      <c r="BF16" s="5"/>
      <c r="BG16" s="5"/>
      <c r="BH16" s="5"/>
      <c r="BI16" s="5"/>
      <c r="BJ16" s="5"/>
      <c r="BK16" s="5"/>
    </row>
    <row r="17" spans="1:63" ht="150" customHeight="1" x14ac:dyDescent="0.45">
      <c r="A17" s="20" t="s">
        <v>455</v>
      </c>
      <c r="B17" s="21" t="s">
        <v>64</v>
      </c>
      <c r="C17" s="21" t="s">
        <v>3388</v>
      </c>
      <c r="D17" s="21" t="s">
        <v>3479</v>
      </c>
      <c r="E17" s="22"/>
      <c r="F17" s="22" t="s">
        <v>67</v>
      </c>
      <c r="G17" s="22" t="s">
        <v>3480</v>
      </c>
      <c r="H17" s="22" t="s">
        <v>3481</v>
      </c>
      <c r="I17" s="22" t="s">
        <v>3482</v>
      </c>
      <c r="J17" s="23">
        <v>24.95</v>
      </c>
      <c r="K17" s="23">
        <f t="shared" si="0"/>
        <v>13.585714285714285</v>
      </c>
      <c r="L17" s="23">
        <v>9.51</v>
      </c>
      <c r="M17" s="22"/>
      <c r="N17" s="22" t="s">
        <v>3483</v>
      </c>
      <c r="O17" s="22"/>
      <c r="P17" s="22"/>
      <c r="Q17" s="21" t="s">
        <v>3484</v>
      </c>
      <c r="R17" s="22" t="s">
        <v>3485</v>
      </c>
      <c r="S17" s="24">
        <v>103</v>
      </c>
      <c r="T17" s="24">
        <v>103</v>
      </c>
      <c r="U17" s="24">
        <v>28</v>
      </c>
      <c r="V17" s="5"/>
      <c r="W17" s="5"/>
      <c r="X17" s="24">
        <v>0</v>
      </c>
      <c r="Y17" s="5"/>
      <c r="Z17" s="5"/>
      <c r="AA17" s="2">
        <v>0.22900000000000001</v>
      </c>
      <c r="AB17" s="2">
        <v>0.193</v>
      </c>
      <c r="AC17" s="2">
        <v>5</v>
      </c>
      <c r="AD17" s="5"/>
      <c r="AE17" s="5"/>
      <c r="AF17" s="5"/>
      <c r="AG17" s="5"/>
      <c r="AH17" s="2" t="s">
        <v>74</v>
      </c>
      <c r="AI17" s="5"/>
      <c r="AJ17" s="2">
        <v>36</v>
      </c>
      <c r="AK17" s="5"/>
      <c r="AL17" s="5"/>
      <c r="AM17" s="5"/>
      <c r="AN17" s="2" t="s">
        <v>75</v>
      </c>
      <c r="AO17" s="2" t="s">
        <v>76</v>
      </c>
      <c r="AP17" s="2" t="s">
        <v>3486</v>
      </c>
      <c r="AQ17" s="5"/>
      <c r="AR17" s="2" t="s">
        <v>78</v>
      </c>
      <c r="AS17" s="5"/>
      <c r="AT17" s="2" t="s">
        <v>140</v>
      </c>
      <c r="AU17" s="2" t="s">
        <v>80</v>
      </c>
      <c r="AV17" s="2" t="s">
        <v>454</v>
      </c>
      <c r="AW17" s="5"/>
      <c r="AX17" s="5"/>
      <c r="AY17" s="5"/>
      <c r="AZ17" s="5"/>
      <c r="BA17" s="5"/>
      <c r="BB17" s="5"/>
      <c r="BC17" s="5"/>
      <c r="BD17" s="5"/>
      <c r="BE17" s="5"/>
      <c r="BF17" s="5"/>
      <c r="BG17" s="5"/>
      <c r="BH17" s="5"/>
      <c r="BI17" s="5"/>
      <c r="BJ17" s="5"/>
      <c r="BK17" s="5"/>
    </row>
    <row r="18" spans="1:63" ht="150" customHeight="1" x14ac:dyDescent="0.45">
      <c r="A18" s="20" t="s">
        <v>455</v>
      </c>
      <c r="B18" s="21" t="s">
        <v>64</v>
      </c>
      <c r="C18" s="21" t="s">
        <v>3388</v>
      </c>
      <c r="D18" s="21" t="s">
        <v>3479</v>
      </c>
      <c r="E18" s="22"/>
      <c r="F18" s="22" t="s">
        <v>67</v>
      </c>
      <c r="G18" s="22" t="s">
        <v>3487</v>
      </c>
      <c r="H18" s="22" t="s">
        <v>3488</v>
      </c>
      <c r="I18" s="22" t="s">
        <v>3489</v>
      </c>
      <c r="J18" s="23">
        <v>16.95</v>
      </c>
      <c r="K18" s="23">
        <f t="shared" si="0"/>
        <v>8.8428571428571434</v>
      </c>
      <c r="L18" s="23">
        <v>6.19</v>
      </c>
      <c r="M18" s="22"/>
      <c r="N18" s="22" t="s">
        <v>3490</v>
      </c>
      <c r="O18" s="22"/>
      <c r="P18" s="22"/>
      <c r="Q18" s="21" t="s">
        <v>3491</v>
      </c>
      <c r="R18" s="22" t="s">
        <v>3492</v>
      </c>
      <c r="S18" s="24">
        <v>133</v>
      </c>
      <c r="T18" s="24">
        <v>133</v>
      </c>
      <c r="U18" s="24">
        <v>28</v>
      </c>
      <c r="V18" s="5"/>
      <c r="W18" s="5"/>
      <c r="X18" s="24">
        <v>0</v>
      </c>
      <c r="Y18" s="5"/>
      <c r="Z18" s="5"/>
      <c r="AA18" s="2">
        <v>0.216</v>
      </c>
      <c r="AB18" s="2">
        <v>0.18</v>
      </c>
      <c r="AC18" s="2">
        <v>10</v>
      </c>
      <c r="AD18" s="5"/>
      <c r="AE18" s="5"/>
      <c r="AF18" s="2" t="s">
        <v>3493</v>
      </c>
      <c r="AG18" s="5"/>
      <c r="AH18" s="2" t="s">
        <v>74</v>
      </c>
      <c r="AI18" s="5"/>
      <c r="AJ18" s="2">
        <v>36</v>
      </c>
      <c r="AK18" s="5"/>
      <c r="AL18" s="5"/>
      <c r="AM18" s="5"/>
      <c r="AN18" s="2" t="s">
        <v>75</v>
      </c>
      <c r="AO18" s="2" t="s">
        <v>76</v>
      </c>
      <c r="AP18" s="2" t="s">
        <v>3494</v>
      </c>
      <c r="AQ18" s="5"/>
      <c r="AR18" s="2" t="s">
        <v>78</v>
      </c>
      <c r="AS18" s="5"/>
      <c r="AT18" s="2" t="s">
        <v>140</v>
      </c>
      <c r="AU18" s="2" t="s">
        <v>80</v>
      </c>
      <c r="AV18" s="2" t="s">
        <v>454</v>
      </c>
      <c r="AW18" s="5"/>
      <c r="AX18" s="5"/>
      <c r="AY18" s="5"/>
      <c r="AZ18" s="5"/>
      <c r="BA18" s="5"/>
      <c r="BB18" s="5"/>
      <c r="BC18" s="5"/>
      <c r="BD18" s="5"/>
      <c r="BE18" s="5"/>
      <c r="BF18" s="5"/>
      <c r="BG18" s="5"/>
      <c r="BH18" s="5"/>
      <c r="BI18" s="5"/>
      <c r="BJ18" s="5"/>
      <c r="BK18" s="5"/>
    </row>
    <row r="19" spans="1:63" ht="150" customHeight="1" x14ac:dyDescent="0.45">
      <c r="A19" s="20" t="s">
        <v>63</v>
      </c>
      <c r="B19" s="21" t="s">
        <v>64</v>
      </c>
      <c r="C19" s="21" t="s">
        <v>3388</v>
      </c>
      <c r="D19" s="21" t="s">
        <v>3389</v>
      </c>
      <c r="E19" s="22"/>
      <c r="F19" s="22" t="s">
        <v>310</v>
      </c>
      <c r="G19" s="22" t="s">
        <v>3495</v>
      </c>
      <c r="H19" s="22" t="s">
        <v>3496</v>
      </c>
      <c r="I19" s="22" t="s">
        <v>3497</v>
      </c>
      <c r="J19" s="23">
        <v>19.95</v>
      </c>
      <c r="K19" s="23">
        <f t="shared" si="0"/>
        <v>11.614285714285716</v>
      </c>
      <c r="L19" s="23">
        <v>8.1300000000000008</v>
      </c>
      <c r="M19" s="22"/>
      <c r="N19" s="22" t="s">
        <v>3498</v>
      </c>
      <c r="O19" s="22"/>
      <c r="P19" s="22" t="s">
        <v>384</v>
      </c>
      <c r="Q19" s="21" t="s">
        <v>3499</v>
      </c>
      <c r="R19" s="22" t="s">
        <v>3500</v>
      </c>
      <c r="S19" s="24">
        <v>0</v>
      </c>
      <c r="T19" s="5"/>
      <c r="U19" s="24">
        <v>21</v>
      </c>
      <c r="V19" s="5"/>
      <c r="W19" s="5"/>
      <c r="X19" s="24">
        <v>0</v>
      </c>
      <c r="Y19" s="5"/>
      <c r="Z19" s="5"/>
      <c r="AA19" s="2">
        <v>0.08</v>
      </c>
      <c r="AB19" s="2">
        <v>0.08</v>
      </c>
      <c r="AC19" s="5"/>
      <c r="AD19" s="5"/>
      <c r="AE19" s="5"/>
      <c r="AF19" s="5"/>
      <c r="AG19" s="5"/>
      <c r="AH19" s="2" t="s">
        <v>96</v>
      </c>
      <c r="AI19" s="5"/>
      <c r="AJ19" s="2">
        <v>24</v>
      </c>
      <c r="AK19" s="5"/>
      <c r="AL19" s="5"/>
      <c r="AM19" s="5"/>
      <c r="AN19" s="5"/>
      <c r="AO19" s="2" t="s">
        <v>378</v>
      </c>
      <c r="AP19" s="5"/>
      <c r="AQ19" s="5"/>
      <c r="AR19" s="2" t="s">
        <v>78</v>
      </c>
      <c r="AS19" s="5"/>
      <c r="AT19" s="2" t="s">
        <v>379</v>
      </c>
      <c r="AU19" s="2" t="s">
        <v>140</v>
      </c>
      <c r="AV19" s="2" t="s">
        <v>81</v>
      </c>
      <c r="AW19" s="5"/>
      <c r="AX19" s="5"/>
      <c r="AY19" s="5"/>
      <c r="AZ19" s="5"/>
      <c r="BA19" s="5"/>
      <c r="BB19" s="22" t="s">
        <v>3501</v>
      </c>
      <c r="BC19" s="5"/>
      <c r="BD19" s="5"/>
      <c r="BE19" s="5"/>
      <c r="BF19" s="5"/>
      <c r="BG19" s="5"/>
      <c r="BH19" s="5"/>
      <c r="BI19" s="5"/>
      <c r="BJ19" s="5"/>
      <c r="BK19" s="5"/>
    </row>
    <row r="20" spans="1:63" ht="150" customHeight="1" x14ac:dyDescent="0.45">
      <c r="A20" s="20" t="s">
        <v>455</v>
      </c>
      <c r="B20" s="21" t="s">
        <v>64</v>
      </c>
      <c r="C20" s="21" t="s">
        <v>3388</v>
      </c>
      <c r="D20" s="21" t="s">
        <v>3389</v>
      </c>
      <c r="E20" s="22"/>
      <c r="F20" s="22" t="s">
        <v>310</v>
      </c>
      <c r="G20" s="22" t="s">
        <v>3502</v>
      </c>
      <c r="H20" s="22" t="s">
        <v>3503</v>
      </c>
      <c r="I20" s="22" t="s">
        <v>3497</v>
      </c>
      <c r="J20" s="23">
        <v>19.95</v>
      </c>
      <c r="K20" s="23">
        <f t="shared" si="0"/>
        <v>11.614285714285716</v>
      </c>
      <c r="L20" s="23">
        <v>8.1300000000000008</v>
      </c>
      <c r="M20" s="22"/>
      <c r="N20" s="22" t="s">
        <v>3504</v>
      </c>
      <c r="O20" s="22"/>
      <c r="P20" s="22" t="s">
        <v>683</v>
      </c>
      <c r="Q20" s="21" t="s">
        <v>3499</v>
      </c>
      <c r="R20" s="22" t="s">
        <v>3505</v>
      </c>
      <c r="S20" s="24">
        <v>0</v>
      </c>
      <c r="T20" s="5"/>
      <c r="U20" s="24">
        <v>21</v>
      </c>
      <c r="V20" s="5"/>
      <c r="W20" s="5"/>
      <c r="X20" s="24">
        <v>0</v>
      </c>
      <c r="Y20" s="5"/>
      <c r="Z20" s="5"/>
      <c r="AA20" s="2">
        <v>0.08</v>
      </c>
      <c r="AB20" s="2">
        <v>0.08</v>
      </c>
      <c r="AC20" s="5"/>
      <c r="AD20" s="5"/>
      <c r="AE20" s="5"/>
      <c r="AF20" s="5"/>
      <c r="AG20" s="5"/>
      <c r="AH20" s="2" t="s">
        <v>96</v>
      </c>
      <c r="AI20" s="5"/>
      <c r="AJ20" s="2">
        <v>24</v>
      </c>
      <c r="AK20" s="5"/>
      <c r="AL20" s="5"/>
      <c r="AM20" s="5"/>
      <c r="AN20" s="5"/>
      <c r="AO20" s="2" t="s">
        <v>378</v>
      </c>
      <c r="AP20" s="5"/>
      <c r="AQ20" s="5"/>
      <c r="AR20" s="2" t="s">
        <v>78</v>
      </c>
      <c r="AS20" s="5"/>
      <c r="AT20" s="2" t="s">
        <v>379</v>
      </c>
      <c r="AU20" s="2" t="s">
        <v>140</v>
      </c>
      <c r="AV20" s="2" t="s">
        <v>454</v>
      </c>
      <c r="AW20" s="5"/>
      <c r="AX20" s="5"/>
      <c r="AY20" s="5"/>
      <c r="AZ20" s="5"/>
      <c r="BA20" s="5"/>
      <c r="BB20" s="22" t="s">
        <v>3506</v>
      </c>
      <c r="BC20" s="5"/>
      <c r="BD20" s="5"/>
      <c r="BE20" s="5"/>
      <c r="BF20" s="5"/>
      <c r="BG20" s="5"/>
      <c r="BH20" s="5"/>
      <c r="BI20" s="5"/>
      <c r="BJ20" s="5"/>
      <c r="BK20" s="5"/>
    </row>
    <row r="21" spans="1:63" ht="150" customHeight="1" x14ac:dyDescent="0.45">
      <c r="A21" s="20" t="s">
        <v>455</v>
      </c>
      <c r="B21" s="21" t="s">
        <v>64</v>
      </c>
      <c r="C21" s="21" t="s">
        <v>3388</v>
      </c>
      <c r="D21" s="21" t="s">
        <v>3389</v>
      </c>
      <c r="E21" s="22"/>
      <c r="F21" s="22" t="s">
        <v>310</v>
      </c>
      <c r="G21" s="22" t="s">
        <v>3507</v>
      </c>
      <c r="H21" s="22" t="s">
        <v>3508</v>
      </c>
      <c r="I21" s="22" t="s">
        <v>3497</v>
      </c>
      <c r="J21" s="23">
        <v>19.95</v>
      </c>
      <c r="K21" s="23">
        <f t="shared" si="0"/>
        <v>11.614285714285716</v>
      </c>
      <c r="L21" s="23">
        <v>8.1300000000000008</v>
      </c>
      <c r="M21" s="22"/>
      <c r="N21" s="22" t="s">
        <v>3509</v>
      </c>
      <c r="O21" s="22"/>
      <c r="P21" s="22" t="s">
        <v>344</v>
      </c>
      <c r="Q21" s="21" t="s">
        <v>3499</v>
      </c>
      <c r="R21" s="22" t="s">
        <v>3510</v>
      </c>
      <c r="S21" s="24">
        <v>0</v>
      </c>
      <c r="T21" s="5"/>
      <c r="U21" s="24">
        <v>21</v>
      </c>
      <c r="V21" s="5"/>
      <c r="W21" s="5"/>
      <c r="X21" s="24">
        <v>0</v>
      </c>
      <c r="Y21" s="5"/>
      <c r="Z21" s="5"/>
      <c r="AA21" s="2">
        <v>0.6</v>
      </c>
      <c r="AB21" s="2">
        <v>0.6</v>
      </c>
      <c r="AC21" s="5"/>
      <c r="AD21" s="5"/>
      <c r="AE21" s="5"/>
      <c r="AF21" s="5"/>
      <c r="AG21" s="5"/>
      <c r="AH21" s="2" t="s">
        <v>96</v>
      </c>
      <c r="AI21" s="5"/>
      <c r="AJ21" s="2">
        <v>24</v>
      </c>
      <c r="AK21" s="5"/>
      <c r="AL21" s="5"/>
      <c r="AM21" s="5"/>
      <c r="AN21" s="5"/>
      <c r="AO21" s="2" t="s">
        <v>378</v>
      </c>
      <c r="AP21" s="5"/>
      <c r="AQ21" s="5"/>
      <c r="AR21" s="2" t="s">
        <v>78</v>
      </c>
      <c r="AS21" s="5"/>
      <c r="AT21" s="2" t="s">
        <v>379</v>
      </c>
      <c r="AU21" s="2" t="s">
        <v>140</v>
      </c>
      <c r="AV21" s="2" t="s">
        <v>438</v>
      </c>
      <c r="AW21" s="5"/>
      <c r="AX21" s="5"/>
      <c r="AY21" s="5"/>
      <c r="AZ21" s="5"/>
      <c r="BA21" s="5"/>
      <c r="BB21" s="22" t="s">
        <v>3511</v>
      </c>
      <c r="BC21" s="5"/>
      <c r="BD21" s="5"/>
      <c r="BE21" s="5"/>
      <c r="BF21" s="5"/>
      <c r="BG21" s="5"/>
      <c r="BH21" s="5"/>
      <c r="BI21" s="5"/>
      <c r="BJ21" s="5"/>
      <c r="BK21" s="5"/>
    </row>
    <row r="22" spans="1:63" ht="150" customHeight="1" x14ac:dyDescent="0.45">
      <c r="A22" s="20" t="s">
        <v>63</v>
      </c>
      <c r="B22" s="21" t="s">
        <v>64</v>
      </c>
      <c r="C22" s="21" t="s">
        <v>3388</v>
      </c>
      <c r="D22" s="21" t="s">
        <v>3389</v>
      </c>
      <c r="E22" s="22"/>
      <c r="F22" s="22" t="s">
        <v>310</v>
      </c>
      <c r="G22" s="22" t="s">
        <v>3512</v>
      </c>
      <c r="H22" s="22" t="s">
        <v>3513</v>
      </c>
      <c r="I22" s="22" t="s">
        <v>3514</v>
      </c>
      <c r="J22" s="23">
        <v>13.95</v>
      </c>
      <c r="K22" s="23">
        <f t="shared" si="0"/>
        <v>7.5857142857142854</v>
      </c>
      <c r="L22" s="23">
        <v>5.31</v>
      </c>
      <c r="M22" s="22"/>
      <c r="N22" s="22" t="s">
        <v>3515</v>
      </c>
      <c r="O22" s="22"/>
      <c r="P22" s="22" t="s">
        <v>2173</v>
      </c>
      <c r="Q22" s="21" t="s">
        <v>3516</v>
      </c>
      <c r="R22" s="22" t="s">
        <v>3517</v>
      </c>
      <c r="S22" s="24">
        <v>4</v>
      </c>
      <c r="T22" s="24">
        <v>4</v>
      </c>
      <c r="U22" s="24">
        <v>21</v>
      </c>
      <c r="V22" s="5"/>
      <c r="W22" s="5"/>
      <c r="X22" s="24">
        <v>0</v>
      </c>
      <c r="Y22" s="5"/>
      <c r="Z22" s="5"/>
      <c r="AA22" s="2">
        <v>7.0000000000000007E-2</v>
      </c>
      <c r="AB22" s="2">
        <v>4.4999999999999998E-2</v>
      </c>
      <c r="AC22" s="2">
        <v>5</v>
      </c>
      <c r="AD22" s="5"/>
      <c r="AE22" s="5"/>
      <c r="AF22" s="5"/>
      <c r="AG22" s="5"/>
      <c r="AH22" s="2" t="s">
        <v>96</v>
      </c>
      <c r="AI22" s="5"/>
      <c r="AJ22" s="2">
        <v>24</v>
      </c>
      <c r="AK22" s="5"/>
      <c r="AL22" s="5"/>
      <c r="AM22" s="5"/>
      <c r="AN22" s="5"/>
      <c r="AO22" s="2" t="s">
        <v>163</v>
      </c>
      <c r="AP22" s="5"/>
      <c r="AQ22" s="5"/>
      <c r="AR22" s="2" t="s">
        <v>78</v>
      </c>
      <c r="AS22" s="5"/>
      <c r="AT22" s="2" t="s">
        <v>379</v>
      </c>
      <c r="AU22" s="2" t="s">
        <v>140</v>
      </c>
      <c r="AV22" s="2" t="s">
        <v>454</v>
      </c>
      <c r="AW22" s="5"/>
      <c r="AX22" s="5"/>
      <c r="AY22" s="5"/>
      <c r="AZ22" s="5"/>
      <c r="BA22" s="5"/>
      <c r="BB22" s="5"/>
      <c r="BC22" s="5"/>
      <c r="BD22" s="5"/>
      <c r="BE22" s="5"/>
      <c r="BF22" s="5"/>
      <c r="BG22" s="5"/>
      <c r="BH22" s="5"/>
      <c r="BI22" s="5"/>
      <c r="BJ22" s="5"/>
      <c r="BK22" s="5"/>
    </row>
    <row r="23" spans="1:63" ht="150" customHeight="1" x14ac:dyDescent="0.45">
      <c r="A23" s="20" t="s">
        <v>455</v>
      </c>
      <c r="B23" s="21" t="s">
        <v>64</v>
      </c>
      <c r="C23" s="21" t="s">
        <v>3388</v>
      </c>
      <c r="D23" s="21" t="s">
        <v>3389</v>
      </c>
      <c r="E23" s="22"/>
      <c r="F23" s="22" t="s">
        <v>310</v>
      </c>
      <c r="G23" s="22" t="s">
        <v>3518</v>
      </c>
      <c r="H23" s="22" t="s">
        <v>3519</v>
      </c>
      <c r="I23" s="22" t="s">
        <v>3520</v>
      </c>
      <c r="J23" s="23">
        <v>13.95</v>
      </c>
      <c r="K23" s="23">
        <f t="shared" si="0"/>
        <v>7.5857142857142854</v>
      </c>
      <c r="L23" s="23">
        <v>5.31</v>
      </c>
      <c r="M23" s="22"/>
      <c r="N23" s="22" t="s">
        <v>3521</v>
      </c>
      <c r="O23" s="22"/>
      <c r="P23" s="22" t="s">
        <v>683</v>
      </c>
      <c r="Q23" s="21" t="s">
        <v>3522</v>
      </c>
      <c r="R23" s="22" t="s">
        <v>3523</v>
      </c>
      <c r="S23" s="24">
        <v>0</v>
      </c>
      <c r="T23" s="5"/>
      <c r="U23" s="24">
        <v>21</v>
      </c>
      <c r="V23" s="5"/>
      <c r="W23" s="5"/>
      <c r="X23" s="24">
        <v>0</v>
      </c>
      <c r="Y23" s="5"/>
      <c r="Z23" s="2">
        <v>5</v>
      </c>
      <c r="AA23" s="2">
        <v>7.0000000000000007E-2</v>
      </c>
      <c r="AB23" s="2">
        <v>4.4999999999999998E-2</v>
      </c>
      <c r="AC23" s="2">
        <v>5</v>
      </c>
      <c r="AD23" s="5"/>
      <c r="AE23" s="5"/>
      <c r="AF23" s="5"/>
      <c r="AG23" s="5"/>
      <c r="AH23" s="2" t="s">
        <v>96</v>
      </c>
      <c r="AI23" s="5"/>
      <c r="AJ23" s="2">
        <v>24</v>
      </c>
      <c r="AK23" s="5"/>
      <c r="AL23" s="5"/>
      <c r="AM23" s="5"/>
      <c r="AN23" s="5"/>
      <c r="AO23" s="2" t="s">
        <v>76</v>
      </c>
      <c r="AP23" s="5"/>
      <c r="AQ23" s="5"/>
      <c r="AR23" s="2" t="s">
        <v>78</v>
      </c>
      <c r="AS23" s="5"/>
      <c r="AT23" s="2" t="s">
        <v>379</v>
      </c>
      <c r="AU23" s="2" t="s">
        <v>140</v>
      </c>
      <c r="AV23" s="2" t="s">
        <v>454</v>
      </c>
      <c r="AW23" s="5"/>
      <c r="AX23" s="5"/>
      <c r="AY23" s="5"/>
      <c r="AZ23" s="5"/>
      <c r="BA23" s="5"/>
      <c r="BB23" s="5"/>
      <c r="BC23" s="5"/>
      <c r="BD23" s="5"/>
      <c r="BE23" s="5"/>
      <c r="BF23" s="5"/>
      <c r="BG23" s="5"/>
      <c r="BH23" s="5"/>
      <c r="BI23" s="5"/>
      <c r="BJ23" s="5"/>
      <c r="BK23" s="5"/>
    </row>
    <row r="24" spans="1:63" ht="150" customHeight="1" x14ac:dyDescent="0.45">
      <c r="A24" s="20" t="s">
        <v>455</v>
      </c>
      <c r="B24" s="21" t="s">
        <v>64</v>
      </c>
      <c r="C24" s="21" t="s">
        <v>3388</v>
      </c>
      <c r="D24" s="21" t="s">
        <v>3389</v>
      </c>
      <c r="E24" s="22"/>
      <c r="F24" s="22" t="s">
        <v>310</v>
      </c>
      <c r="G24" s="22" t="s">
        <v>3524</v>
      </c>
      <c r="H24" s="22" t="s">
        <v>3525</v>
      </c>
      <c r="I24" s="22" t="s">
        <v>3520</v>
      </c>
      <c r="J24" s="23">
        <v>13.95</v>
      </c>
      <c r="K24" s="23">
        <f t="shared" si="0"/>
        <v>7.5857142857142854</v>
      </c>
      <c r="L24" s="23">
        <v>5.31</v>
      </c>
      <c r="M24" s="22"/>
      <c r="N24" s="22" t="s">
        <v>3526</v>
      </c>
      <c r="O24" s="22"/>
      <c r="P24" s="22" t="s">
        <v>344</v>
      </c>
      <c r="Q24" s="21" t="s">
        <v>3522</v>
      </c>
      <c r="R24" s="22" t="s">
        <v>3527</v>
      </c>
      <c r="S24" s="24">
        <v>20</v>
      </c>
      <c r="T24" s="24">
        <v>20</v>
      </c>
      <c r="U24" s="24">
        <v>21</v>
      </c>
      <c r="V24" s="5"/>
      <c r="W24" s="5"/>
      <c r="X24" s="24">
        <v>0</v>
      </c>
      <c r="Y24" s="5"/>
      <c r="Z24" s="5"/>
      <c r="AA24" s="2">
        <v>7.0000000000000007E-2</v>
      </c>
      <c r="AB24" s="2">
        <v>4.4999999999999998E-2</v>
      </c>
      <c r="AC24" s="2">
        <v>5</v>
      </c>
      <c r="AD24" s="5"/>
      <c r="AE24" s="5"/>
      <c r="AF24" s="5"/>
      <c r="AG24" s="5"/>
      <c r="AH24" s="2" t="s">
        <v>96</v>
      </c>
      <c r="AI24" s="5"/>
      <c r="AJ24" s="2">
        <v>24</v>
      </c>
      <c r="AK24" s="5"/>
      <c r="AL24" s="5"/>
      <c r="AM24" s="5"/>
      <c r="AN24" s="5"/>
      <c r="AO24" s="2" t="s">
        <v>76</v>
      </c>
      <c r="AP24" s="5"/>
      <c r="AQ24" s="5"/>
      <c r="AR24" s="2" t="s">
        <v>78</v>
      </c>
      <c r="AS24" s="5"/>
      <c r="AT24" s="2" t="s">
        <v>379</v>
      </c>
      <c r="AU24" s="2" t="s">
        <v>140</v>
      </c>
      <c r="AV24" s="2" t="s">
        <v>454</v>
      </c>
      <c r="AW24" s="5"/>
      <c r="AX24" s="5"/>
      <c r="AY24" s="5"/>
      <c r="AZ24" s="5"/>
      <c r="BA24" s="5"/>
      <c r="BB24" s="5"/>
      <c r="BC24" s="5"/>
      <c r="BD24" s="5"/>
      <c r="BE24" s="5"/>
      <c r="BF24" s="5"/>
      <c r="BG24" s="5"/>
      <c r="BH24" s="5"/>
      <c r="BI24" s="5"/>
      <c r="BJ24" s="5"/>
      <c r="BK24" s="5"/>
    </row>
    <row r="25" spans="1:63" ht="150" customHeight="1" x14ac:dyDescent="0.45">
      <c r="A25" s="20" t="s">
        <v>455</v>
      </c>
      <c r="B25" s="21" t="s">
        <v>64</v>
      </c>
      <c r="C25" s="21" t="s">
        <v>3388</v>
      </c>
      <c r="D25" s="21" t="s">
        <v>3389</v>
      </c>
      <c r="E25" s="22"/>
      <c r="F25" s="22" t="s">
        <v>310</v>
      </c>
      <c r="G25" s="22" t="s">
        <v>3528</v>
      </c>
      <c r="H25" s="22" t="s">
        <v>3529</v>
      </c>
      <c r="I25" s="22" t="s">
        <v>3530</v>
      </c>
      <c r="J25" s="23">
        <v>11.95</v>
      </c>
      <c r="K25" s="23">
        <f t="shared" si="0"/>
        <v>6.3857142857142861</v>
      </c>
      <c r="L25" s="23">
        <v>4.47</v>
      </c>
      <c r="M25" s="22"/>
      <c r="N25" s="22" t="s">
        <v>3531</v>
      </c>
      <c r="O25" s="22"/>
      <c r="P25" s="22" t="s">
        <v>683</v>
      </c>
      <c r="Q25" s="21" t="s">
        <v>3532</v>
      </c>
      <c r="R25" s="22" t="s">
        <v>3533</v>
      </c>
      <c r="S25" s="24">
        <v>0</v>
      </c>
      <c r="T25" s="5"/>
      <c r="U25" s="24">
        <v>21</v>
      </c>
      <c r="V25" s="5"/>
      <c r="W25" s="5"/>
      <c r="X25" s="24">
        <v>0</v>
      </c>
      <c r="Y25" s="5"/>
      <c r="Z25" s="2">
        <v>5</v>
      </c>
      <c r="AA25" s="2">
        <v>7.0000000000000007E-2</v>
      </c>
      <c r="AB25" s="2">
        <v>3.7999999999999999E-2</v>
      </c>
      <c r="AC25" s="2">
        <v>5</v>
      </c>
      <c r="AD25" s="5"/>
      <c r="AE25" s="5"/>
      <c r="AF25" s="5"/>
      <c r="AG25" s="5"/>
      <c r="AH25" s="2" t="s">
        <v>96</v>
      </c>
      <c r="AI25" s="5"/>
      <c r="AJ25" s="2">
        <v>24</v>
      </c>
      <c r="AK25" s="5"/>
      <c r="AL25" s="5"/>
      <c r="AM25" s="5"/>
      <c r="AN25" s="5"/>
      <c r="AO25" s="2" t="s">
        <v>76</v>
      </c>
      <c r="AP25" s="5"/>
      <c r="AQ25" s="5"/>
      <c r="AR25" s="2" t="s">
        <v>78</v>
      </c>
      <c r="AS25" s="5"/>
      <c r="AT25" s="2" t="s">
        <v>379</v>
      </c>
      <c r="AU25" s="2" t="s">
        <v>140</v>
      </c>
      <c r="AV25" s="2" t="s">
        <v>454</v>
      </c>
      <c r="AW25" s="5"/>
      <c r="AX25" s="5"/>
      <c r="AY25" s="5"/>
      <c r="AZ25" s="5"/>
      <c r="BA25" s="5"/>
      <c r="BB25" s="5"/>
      <c r="BC25" s="5"/>
      <c r="BD25" s="5"/>
      <c r="BE25" s="5"/>
      <c r="BF25" s="5"/>
      <c r="BG25" s="5"/>
      <c r="BH25" s="5"/>
      <c r="BI25" s="5"/>
      <c r="BJ25" s="5"/>
      <c r="BK25" s="5"/>
    </row>
    <row r="26" spans="1:63" ht="150" customHeight="1" x14ac:dyDescent="0.45">
      <c r="A26" s="20" t="s">
        <v>455</v>
      </c>
      <c r="B26" s="21" t="s">
        <v>64</v>
      </c>
      <c r="C26" s="21" t="s">
        <v>3388</v>
      </c>
      <c r="D26" s="21" t="s">
        <v>3389</v>
      </c>
      <c r="E26" s="22"/>
      <c r="F26" s="22" t="s">
        <v>310</v>
      </c>
      <c r="G26" s="22" t="s">
        <v>3534</v>
      </c>
      <c r="H26" s="22" t="s">
        <v>3535</v>
      </c>
      <c r="I26" s="22" t="s">
        <v>3530</v>
      </c>
      <c r="J26" s="23">
        <v>11.95</v>
      </c>
      <c r="K26" s="23">
        <f t="shared" si="0"/>
        <v>6.3857142857142861</v>
      </c>
      <c r="L26" s="23">
        <v>4.47</v>
      </c>
      <c r="M26" s="22"/>
      <c r="N26" s="22" t="s">
        <v>3536</v>
      </c>
      <c r="O26" s="22"/>
      <c r="P26" s="22" t="s">
        <v>344</v>
      </c>
      <c r="Q26" s="21" t="s">
        <v>3532</v>
      </c>
      <c r="R26" s="22" t="s">
        <v>3537</v>
      </c>
      <c r="S26" s="24">
        <v>0</v>
      </c>
      <c r="T26" s="5"/>
      <c r="U26" s="24">
        <v>21</v>
      </c>
      <c r="V26" s="5"/>
      <c r="W26" s="5"/>
      <c r="X26" s="24">
        <v>0</v>
      </c>
      <c r="Y26" s="5"/>
      <c r="Z26" s="2">
        <v>5</v>
      </c>
      <c r="AA26" s="2">
        <v>7.0000000000000007E-2</v>
      </c>
      <c r="AB26" s="2">
        <v>3.7999999999999999E-2</v>
      </c>
      <c r="AC26" s="2">
        <v>5</v>
      </c>
      <c r="AD26" s="5"/>
      <c r="AE26" s="5"/>
      <c r="AF26" s="5"/>
      <c r="AG26" s="5"/>
      <c r="AH26" s="2" t="s">
        <v>96</v>
      </c>
      <c r="AI26" s="5"/>
      <c r="AJ26" s="2">
        <v>24</v>
      </c>
      <c r="AK26" s="5"/>
      <c r="AL26" s="5"/>
      <c r="AM26" s="5"/>
      <c r="AN26" s="5"/>
      <c r="AO26" s="2" t="s">
        <v>76</v>
      </c>
      <c r="AP26" s="5"/>
      <c r="AQ26" s="5"/>
      <c r="AR26" s="2" t="s">
        <v>78</v>
      </c>
      <c r="AS26" s="5"/>
      <c r="AT26" s="2" t="s">
        <v>379</v>
      </c>
      <c r="AU26" s="2" t="s">
        <v>140</v>
      </c>
      <c r="AV26" s="2" t="s">
        <v>454</v>
      </c>
      <c r="AW26" s="5"/>
      <c r="AX26" s="5"/>
      <c r="AY26" s="5"/>
      <c r="AZ26" s="5"/>
      <c r="BA26" s="5"/>
      <c r="BB26" s="5"/>
      <c r="BC26" s="5"/>
      <c r="BD26" s="5"/>
      <c r="BE26" s="5"/>
      <c r="BF26" s="5"/>
      <c r="BG26" s="5"/>
      <c r="BH26" s="5"/>
      <c r="BI26" s="5"/>
      <c r="BJ26" s="5"/>
      <c r="BK26" s="5"/>
    </row>
    <row r="27" spans="1:63" ht="150" customHeight="1" x14ac:dyDescent="0.45">
      <c r="A27" s="20" t="s">
        <v>63</v>
      </c>
      <c r="B27" s="21" t="s">
        <v>64</v>
      </c>
      <c r="C27" s="21" t="s">
        <v>3388</v>
      </c>
      <c r="D27" s="21" t="s">
        <v>3389</v>
      </c>
      <c r="E27" s="22"/>
      <c r="F27" s="22" t="s">
        <v>310</v>
      </c>
      <c r="G27" s="22" t="s">
        <v>3538</v>
      </c>
      <c r="H27" s="22" t="s">
        <v>3539</v>
      </c>
      <c r="I27" s="22" t="s">
        <v>3530</v>
      </c>
      <c r="J27" s="23">
        <v>11.95</v>
      </c>
      <c r="K27" s="23">
        <f t="shared" si="0"/>
        <v>6.3857142857142861</v>
      </c>
      <c r="L27" s="23">
        <v>4.47</v>
      </c>
      <c r="M27" s="22"/>
      <c r="N27" s="22" t="s">
        <v>3540</v>
      </c>
      <c r="O27" s="22"/>
      <c r="P27" s="22" t="s">
        <v>2173</v>
      </c>
      <c r="Q27" s="21" t="s">
        <v>3532</v>
      </c>
      <c r="R27" s="22" t="s">
        <v>3541</v>
      </c>
      <c r="S27" s="24">
        <v>0</v>
      </c>
      <c r="T27" s="5"/>
      <c r="U27" s="24">
        <v>21</v>
      </c>
      <c r="V27" s="5"/>
      <c r="W27" s="5"/>
      <c r="X27" s="24">
        <v>0</v>
      </c>
      <c r="Y27" s="5"/>
      <c r="Z27" s="2">
        <v>5</v>
      </c>
      <c r="AA27" s="2">
        <v>7.0000000000000007E-2</v>
      </c>
      <c r="AB27" s="2">
        <v>3.7999999999999999E-2</v>
      </c>
      <c r="AC27" s="2">
        <v>5</v>
      </c>
      <c r="AD27" s="5"/>
      <c r="AE27" s="5"/>
      <c r="AF27" s="5"/>
      <c r="AG27" s="5"/>
      <c r="AH27" s="2" t="s">
        <v>96</v>
      </c>
      <c r="AI27" s="5"/>
      <c r="AJ27" s="2">
        <v>24</v>
      </c>
      <c r="AK27" s="5"/>
      <c r="AL27" s="5"/>
      <c r="AM27" s="5"/>
      <c r="AN27" s="5"/>
      <c r="AO27" s="2" t="s">
        <v>163</v>
      </c>
      <c r="AP27" s="5"/>
      <c r="AQ27" s="5"/>
      <c r="AR27" s="2" t="s">
        <v>78</v>
      </c>
      <c r="AS27" s="5"/>
      <c r="AT27" s="2" t="s">
        <v>379</v>
      </c>
      <c r="AU27" s="2" t="s">
        <v>140</v>
      </c>
      <c r="AV27" s="2" t="s">
        <v>454</v>
      </c>
      <c r="AW27" s="5"/>
      <c r="AX27" s="5"/>
      <c r="AY27" s="5"/>
      <c r="AZ27" s="5"/>
      <c r="BA27" s="5"/>
      <c r="BB27" s="5"/>
      <c r="BC27" s="5"/>
      <c r="BD27" s="5"/>
      <c r="BE27" s="5"/>
      <c r="BF27" s="5"/>
      <c r="BG27" s="5"/>
      <c r="BH27" s="5"/>
      <c r="BI27" s="5"/>
      <c r="BJ27" s="5"/>
      <c r="BK27" s="5"/>
    </row>
    <row r="28" spans="1:63" ht="150" customHeight="1" x14ac:dyDescent="0.45">
      <c r="A28" s="20" t="s">
        <v>455</v>
      </c>
      <c r="B28" s="21" t="s">
        <v>64</v>
      </c>
      <c r="C28" s="21" t="s">
        <v>3388</v>
      </c>
      <c r="D28" s="21" t="s">
        <v>3542</v>
      </c>
      <c r="E28" s="22"/>
      <c r="F28" s="22" t="s">
        <v>310</v>
      </c>
      <c r="G28" s="22" t="s">
        <v>3543</v>
      </c>
      <c r="H28" s="22" t="s">
        <v>3544</v>
      </c>
      <c r="I28" s="22" t="s">
        <v>3545</v>
      </c>
      <c r="J28" s="23">
        <v>24.95</v>
      </c>
      <c r="K28" s="23">
        <f t="shared" si="0"/>
        <v>15.100000000000001</v>
      </c>
      <c r="L28" s="23">
        <v>10.57</v>
      </c>
      <c r="M28" s="22"/>
      <c r="N28" s="22" t="s">
        <v>3546</v>
      </c>
      <c r="O28" s="22"/>
      <c r="P28" s="22" t="s">
        <v>375</v>
      </c>
      <c r="Q28" s="21" t="s">
        <v>3547</v>
      </c>
      <c r="R28" s="22" t="s">
        <v>3548</v>
      </c>
      <c r="S28" s="24">
        <v>0</v>
      </c>
      <c r="T28" s="5"/>
      <c r="U28" s="24">
        <v>21</v>
      </c>
      <c r="V28" s="5"/>
      <c r="W28" s="5"/>
      <c r="X28" s="24">
        <v>0</v>
      </c>
      <c r="Y28" s="5"/>
      <c r="Z28" s="5"/>
      <c r="AA28" s="2">
        <v>0.08</v>
      </c>
      <c r="AB28" s="2">
        <v>5.5E-2</v>
      </c>
      <c r="AC28" s="5"/>
      <c r="AD28" s="5"/>
      <c r="AE28" s="5"/>
      <c r="AF28" s="5"/>
      <c r="AG28" s="5"/>
      <c r="AH28" s="2" t="s">
        <v>96</v>
      </c>
      <c r="AI28" s="5"/>
      <c r="AJ28" s="2">
        <v>24</v>
      </c>
      <c r="AK28" s="5"/>
      <c r="AL28" s="5"/>
      <c r="AM28" s="5"/>
      <c r="AN28" s="5"/>
      <c r="AO28" s="2" t="s">
        <v>76</v>
      </c>
      <c r="AP28" s="5"/>
      <c r="AQ28" s="5"/>
      <c r="AR28" s="2" t="s">
        <v>78</v>
      </c>
      <c r="AS28" s="5"/>
      <c r="AT28" s="2" t="s">
        <v>379</v>
      </c>
      <c r="AU28" s="2" t="s">
        <v>140</v>
      </c>
      <c r="AV28" s="2" t="s">
        <v>81</v>
      </c>
      <c r="AW28" s="5"/>
      <c r="AX28" s="5"/>
      <c r="AY28" s="5"/>
      <c r="AZ28" s="5"/>
      <c r="BA28" s="5"/>
      <c r="BB28" s="5"/>
      <c r="BC28" s="5"/>
      <c r="BD28" s="5"/>
      <c r="BE28" s="5"/>
      <c r="BF28" s="5"/>
      <c r="BG28" s="5"/>
      <c r="BH28" s="5"/>
      <c r="BI28" s="5"/>
      <c r="BJ28" s="5"/>
      <c r="BK28" s="5"/>
    </row>
    <row r="29" spans="1:63" ht="150" customHeight="1" x14ac:dyDescent="0.45">
      <c r="A29" s="20" t="s">
        <v>455</v>
      </c>
      <c r="B29" s="21" t="s">
        <v>64</v>
      </c>
      <c r="C29" s="21" t="s">
        <v>3388</v>
      </c>
      <c r="D29" s="21" t="s">
        <v>3542</v>
      </c>
      <c r="E29" s="22"/>
      <c r="F29" s="22" t="s">
        <v>310</v>
      </c>
      <c r="G29" s="22" t="s">
        <v>3549</v>
      </c>
      <c r="H29" s="22" t="s">
        <v>3550</v>
      </c>
      <c r="I29" s="22" t="s">
        <v>3545</v>
      </c>
      <c r="J29" s="23">
        <v>24.95</v>
      </c>
      <c r="K29" s="23">
        <f t="shared" si="0"/>
        <v>15.100000000000001</v>
      </c>
      <c r="L29" s="23">
        <v>10.57</v>
      </c>
      <c r="M29" s="22"/>
      <c r="N29" s="22" t="s">
        <v>3551</v>
      </c>
      <c r="O29" s="22"/>
      <c r="P29" s="22" t="s">
        <v>344</v>
      </c>
      <c r="Q29" s="21" t="s">
        <v>3547</v>
      </c>
      <c r="R29" s="22" t="s">
        <v>3552</v>
      </c>
      <c r="S29" s="24">
        <v>0</v>
      </c>
      <c r="T29" s="5"/>
      <c r="U29" s="24">
        <v>21</v>
      </c>
      <c r="V29" s="5"/>
      <c r="W29" s="5"/>
      <c r="X29" s="24">
        <v>18</v>
      </c>
      <c r="Y29" s="5"/>
      <c r="Z29" s="2">
        <v>5</v>
      </c>
      <c r="AA29" s="2">
        <v>0.82</v>
      </c>
      <c r="AB29" s="2">
        <v>5.5E-2</v>
      </c>
      <c r="AC29" s="5"/>
      <c r="AD29" s="5"/>
      <c r="AE29" s="5"/>
      <c r="AF29" s="5"/>
      <c r="AG29" s="5"/>
      <c r="AH29" s="2" t="s">
        <v>96</v>
      </c>
      <c r="AI29" s="5"/>
      <c r="AJ29" s="2">
        <v>24</v>
      </c>
      <c r="AK29" s="5"/>
      <c r="AL29" s="5"/>
      <c r="AM29" s="5"/>
      <c r="AN29" s="2" t="s">
        <v>75</v>
      </c>
      <c r="AO29" s="2" t="s">
        <v>76</v>
      </c>
      <c r="AP29" s="5"/>
      <c r="AQ29" s="5"/>
      <c r="AR29" s="2" t="s">
        <v>78</v>
      </c>
      <c r="AS29" s="5"/>
      <c r="AT29" s="2" t="s">
        <v>379</v>
      </c>
      <c r="AU29" s="2" t="s">
        <v>140</v>
      </c>
      <c r="AV29" s="2" t="s">
        <v>81</v>
      </c>
      <c r="AW29" s="5"/>
      <c r="AX29" s="5"/>
      <c r="AY29" s="5"/>
      <c r="AZ29" s="5"/>
      <c r="BA29" s="5"/>
      <c r="BB29" s="5"/>
      <c r="BC29" s="5"/>
      <c r="BD29" s="5"/>
      <c r="BE29" s="5"/>
      <c r="BF29" s="5"/>
      <c r="BG29" s="5"/>
      <c r="BH29" s="5"/>
      <c r="BI29" s="5"/>
      <c r="BJ29" s="5"/>
      <c r="BK29" s="5"/>
    </row>
    <row r="30" spans="1:63" ht="150" customHeight="1" x14ac:dyDescent="0.45">
      <c r="A30" s="20" t="s">
        <v>455</v>
      </c>
      <c r="B30" s="21" t="s">
        <v>64</v>
      </c>
      <c r="C30" s="21" t="s">
        <v>3388</v>
      </c>
      <c r="D30" s="21" t="s">
        <v>3542</v>
      </c>
      <c r="E30" s="22"/>
      <c r="F30" s="22" t="s">
        <v>310</v>
      </c>
      <c r="G30" s="22" t="s">
        <v>3553</v>
      </c>
      <c r="H30" s="22" t="s">
        <v>3554</v>
      </c>
      <c r="I30" s="22" t="s">
        <v>3545</v>
      </c>
      <c r="J30" s="23">
        <v>17.95</v>
      </c>
      <c r="K30" s="23">
        <f t="shared" si="0"/>
        <v>9.9714285714285733</v>
      </c>
      <c r="L30" s="23">
        <v>6.98</v>
      </c>
      <c r="M30" s="22"/>
      <c r="N30" s="22" t="s">
        <v>3555</v>
      </c>
      <c r="O30" s="22"/>
      <c r="P30" s="22" t="s">
        <v>375</v>
      </c>
      <c r="Q30" s="21" t="s">
        <v>3556</v>
      </c>
      <c r="R30" s="22" t="s">
        <v>3557</v>
      </c>
      <c r="S30" s="24">
        <v>15</v>
      </c>
      <c r="T30" s="24">
        <v>15</v>
      </c>
      <c r="U30" s="24">
        <v>21</v>
      </c>
      <c r="V30" s="5"/>
      <c r="W30" s="5"/>
      <c r="X30" s="24">
        <v>0</v>
      </c>
      <c r="Y30" s="5"/>
      <c r="Z30" s="5"/>
      <c r="AA30" s="2">
        <v>0.08</v>
      </c>
      <c r="AB30" s="2">
        <v>0.05</v>
      </c>
      <c r="AC30" s="5"/>
      <c r="AD30" s="5"/>
      <c r="AE30" s="5"/>
      <c r="AF30" s="5"/>
      <c r="AG30" s="5"/>
      <c r="AH30" s="2" t="s">
        <v>96</v>
      </c>
      <c r="AI30" s="5"/>
      <c r="AJ30" s="2">
        <v>24</v>
      </c>
      <c r="AK30" s="5"/>
      <c r="AL30" s="5"/>
      <c r="AM30" s="5"/>
      <c r="AN30" s="5"/>
      <c r="AO30" s="2" t="s">
        <v>76</v>
      </c>
      <c r="AP30" s="5"/>
      <c r="AQ30" s="5"/>
      <c r="AR30" s="2" t="s">
        <v>78</v>
      </c>
      <c r="AS30" s="5"/>
      <c r="AT30" s="2" t="s">
        <v>379</v>
      </c>
      <c r="AU30" s="2" t="s">
        <v>140</v>
      </c>
      <c r="AV30" s="2" t="s">
        <v>81</v>
      </c>
      <c r="AW30" s="5"/>
      <c r="AX30" s="5"/>
      <c r="AY30" s="5"/>
      <c r="AZ30" s="5"/>
      <c r="BA30" s="5"/>
      <c r="BB30" s="5"/>
      <c r="BC30" s="5"/>
      <c r="BD30" s="5"/>
      <c r="BE30" s="5"/>
      <c r="BF30" s="5"/>
      <c r="BG30" s="5"/>
      <c r="BH30" s="5"/>
      <c r="BI30" s="5"/>
      <c r="BJ30" s="5"/>
      <c r="BK30" s="5"/>
    </row>
    <row r="31" spans="1:63" ht="150" customHeight="1" x14ac:dyDescent="0.45">
      <c r="A31" s="20" t="s">
        <v>63</v>
      </c>
      <c r="B31" s="21" t="s">
        <v>64</v>
      </c>
      <c r="C31" s="21" t="s">
        <v>3388</v>
      </c>
      <c r="D31" s="21" t="s">
        <v>3542</v>
      </c>
      <c r="E31" s="22"/>
      <c r="F31" s="22" t="s">
        <v>310</v>
      </c>
      <c r="G31" s="22" t="s">
        <v>3558</v>
      </c>
      <c r="H31" s="22" t="s">
        <v>3559</v>
      </c>
      <c r="I31" s="22" t="s">
        <v>3545</v>
      </c>
      <c r="J31" s="23">
        <v>17.95</v>
      </c>
      <c r="K31" s="23">
        <f t="shared" si="0"/>
        <v>9.9714285714285733</v>
      </c>
      <c r="L31" s="23">
        <v>6.98</v>
      </c>
      <c r="M31" s="22"/>
      <c r="N31" s="22" t="s">
        <v>3560</v>
      </c>
      <c r="O31" s="22"/>
      <c r="P31" s="22" t="s">
        <v>384</v>
      </c>
      <c r="Q31" s="21" t="s">
        <v>3556</v>
      </c>
      <c r="R31" s="22" t="s">
        <v>3561</v>
      </c>
      <c r="S31" s="24">
        <v>0</v>
      </c>
      <c r="T31" s="5"/>
      <c r="U31" s="24">
        <v>21</v>
      </c>
      <c r="V31" s="5"/>
      <c r="W31" s="5"/>
      <c r="X31" s="24">
        <v>0</v>
      </c>
      <c r="Y31" s="5"/>
      <c r="Z31" s="5"/>
      <c r="AA31" s="2">
        <v>0.08</v>
      </c>
      <c r="AB31" s="2">
        <v>0.05</v>
      </c>
      <c r="AC31" s="5"/>
      <c r="AD31" s="5"/>
      <c r="AE31" s="5"/>
      <c r="AF31" s="5"/>
      <c r="AG31" s="5"/>
      <c r="AH31" s="2" t="s">
        <v>96</v>
      </c>
      <c r="AI31" s="5"/>
      <c r="AJ31" s="2">
        <v>24</v>
      </c>
      <c r="AK31" s="5"/>
      <c r="AL31" s="5"/>
      <c r="AM31" s="5"/>
      <c r="AN31" s="5"/>
      <c r="AO31" s="2" t="s">
        <v>163</v>
      </c>
      <c r="AP31" s="5"/>
      <c r="AQ31" s="5"/>
      <c r="AR31" s="2" t="s">
        <v>78</v>
      </c>
      <c r="AS31" s="5"/>
      <c r="AT31" s="2" t="s">
        <v>379</v>
      </c>
      <c r="AU31" s="2" t="s">
        <v>140</v>
      </c>
      <c r="AV31" s="2" t="s">
        <v>81</v>
      </c>
      <c r="AW31" s="5"/>
      <c r="AX31" s="5"/>
      <c r="AY31" s="5"/>
      <c r="AZ31" s="5"/>
      <c r="BA31" s="5"/>
      <c r="BB31" s="5"/>
      <c r="BC31" s="5"/>
      <c r="BD31" s="5"/>
      <c r="BE31" s="5"/>
      <c r="BF31" s="5"/>
      <c r="BG31" s="5"/>
      <c r="BH31" s="5"/>
      <c r="BI31" s="5"/>
      <c r="BJ31" s="5"/>
      <c r="BK31" s="5"/>
    </row>
    <row r="32" spans="1:63" ht="150" customHeight="1" x14ac:dyDescent="0.45">
      <c r="A32" s="20" t="s">
        <v>455</v>
      </c>
      <c r="B32" s="21" t="s">
        <v>64</v>
      </c>
      <c r="C32" s="21" t="s">
        <v>3388</v>
      </c>
      <c r="D32" s="21" t="s">
        <v>3542</v>
      </c>
      <c r="E32" s="22"/>
      <c r="F32" s="22" t="s">
        <v>310</v>
      </c>
      <c r="G32" s="22" t="s">
        <v>3562</v>
      </c>
      <c r="H32" s="22" t="s">
        <v>3563</v>
      </c>
      <c r="I32" s="22" t="s">
        <v>3545</v>
      </c>
      <c r="J32" s="23">
        <v>17.95</v>
      </c>
      <c r="K32" s="23">
        <f t="shared" si="0"/>
        <v>9.9714285714285733</v>
      </c>
      <c r="L32" s="23">
        <v>6.98</v>
      </c>
      <c r="M32" s="22"/>
      <c r="N32" s="22" t="s">
        <v>3564</v>
      </c>
      <c r="O32" s="22"/>
      <c r="P32" s="22" t="s">
        <v>683</v>
      </c>
      <c r="Q32" s="21" t="s">
        <v>3556</v>
      </c>
      <c r="R32" s="22" t="s">
        <v>3565</v>
      </c>
      <c r="S32" s="24">
        <v>0</v>
      </c>
      <c r="T32" s="5"/>
      <c r="U32" s="24">
        <v>21</v>
      </c>
      <c r="V32" s="5"/>
      <c r="W32" s="5"/>
      <c r="X32" s="24">
        <v>0</v>
      </c>
      <c r="Y32" s="5"/>
      <c r="Z32" s="5"/>
      <c r="AA32" s="2">
        <v>0.08</v>
      </c>
      <c r="AB32" s="2">
        <v>0.05</v>
      </c>
      <c r="AC32" s="5"/>
      <c r="AD32" s="5"/>
      <c r="AE32" s="5"/>
      <c r="AF32" s="5"/>
      <c r="AG32" s="5"/>
      <c r="AH32" s="2" t="s">
        <v>96</v>
      </c>
      <c r="AI32" s="5"/>
      <c r="AJ32" s="2">
        <v>24</v>
      </c>
      <c r="AK32" s="5"/>
      <c r="AL32" s="5"/>
      <c r="AM32" s="5"/>
      <c r="AN32" s="5"/>
      <c r="AO32" s="2" t="s">
        <v>76</v>
      </c>
      <c r="AP32" s="5"/>
      <c r="AQ32" s="5"/>
      <c r="AR32" s="2" t="s">
        <v>78</v>
      </c>
      <c r="AS32" s="5"/>
      <c r="AT32" s="2" t="s">
        <v>379</v>
      </c>
      <c r="AU32" s="2" t="s">
        <v>140</v>
      </c>
      <c r="AV32" s="2" t="s">
        <v>81</v>
      </c>
      <c r="AW32" s="5"/>
      <c r="AX32" s="5"/>
      <c r="AY32" s="5"/>
      <c r="AZ32" s="5"/>
      <c r="BA32" s="5"/>
      <c r="BB32" s="5"/>
      <c r="BC32" s="5"/>
      <c r="BD32" s="5"/>
      <c r="BE32" s="5"/>
      <c r="BF32" s="5"/>
      <c r="BG32" s="5"/>
      <c r="BH32" s="5"/>
      <c r="BI32" s="5"/>
      <c r="BJ32" s="5"/>
      <c r="BK32" s="5"/>
    </row>
    <row r="33" spans="1:63" ht="150" customHeight="1" x14ac:dyDescent="0.45">
      <c r="A33" s="20" t="s">
        <v>455</v>
      </c>
      <c r="B33" s="21" t="s">
        <v>64</v>
      </c>
      <c r="C33" s="21" t="s">
        <v>3388</v>
      </c>
      <c r="D33" s="21" t="s">
        <v>3542</v>
      </c>
      <c r="E33" s="22"/>
      <c r="F33" s="22" t="s">
        <v>310</v>
      </c>
      <c r="G33" s="22" t="s">
        <v>3566</v>
      </c>
      <c r="H33" s="22" t="s">
        <v>3567</v>
      </c>
      <c r="I33" s="22" t="s">
        <v>3545</v>
      </c>
      <c r="J33" s="23">
        <v>17.95</v>
      </c>
      <c r="K33" s="23">
        <f t="shared" si="0"/>
        <v>9.9714285714285733</v>
      </c>
      <c r="L33" s="23">
        <v>6.98</v>
      </c>
      <c r="M33" s="22"/>
      <c r="N33" s="22" t="s">
        <v>3568</v>
      </c>
      <c r="O33" s="22"/>
      <c r="P33" s="22" t="s">
        <v>344</v>
      </c>
      <c r="Q33" s="21" t="s">
        <v>3556</v>
      </c>
      <c r="R33" s="22" t="s">
        <v>3569</v>
      </c>
      <c r="S33" s="24">
        <v>5</v>
      </c>
      <c r="T33" s="24">
        <v>5</v>
      </c>
      <c r="U33" s="24">
        <v>21</v>
      </c>
      <c r="V33" s="5"/>
      <c r="W33" s="5"/>
      <c r="X33" s="24">
        <v>10</v>
      </c>
      <c r="Y33" s="5"/>
      <c r="Z33" s="5"/>
      <c r="AA33" s="2">
        <v>0.08</v>
      </c>
      <c r="AB33" s="2">
        <v>0.05</v>
      </c>
      <c r="AC33" s="5"/>
      <c r="AD33" s="5"/>
      <c r="AE33" s="5"/>
      <c r="AF33" s="5"/>
      <c r="AG33" s="5"/>
      <c r="AH33" s="2" t="s">
        <v>96</v>
      </c>
      <c r="AI33" s="5"/>
      <c r="AJ33" s="2">
        <v>24</v>
      </c>
      <c r="AK33" s="5"/>
      <c r="AL33" s="5"/>
      <c r="AM33" s="5"/>
      <c r="AN33" s="5"/>
      <c r="AO33" s="2" t="s">
        <v>76</v>
      </c>
      <c r="AP33" s="5"/>
      <c r="AQ33" s="5"/>
      <c r="AR33" s="2" t="s">
        <v>78</v>
      </c>
      <c r="AS33" s="5"/>
      <c r="AT33" s="2" t="s">
        <v>379</v>
      </c>
      <c r="AU33" s="2" t="s">
        <v>140</v>
      </c>
      <c r="AV33" s="2" t="s">
        <v>81</v>
      </c>
      <c r="AW33" s="5"/>
      <c r="AX33" s="5"/>
      <c r="AY33" s="5"/>
      <c r="AZ33" s="5"/>
      <c r="BA33" s="5"/>
      <c r="BB33" s="5"/>
      <c r="BC33" s="5"/>
      <c r="BD33" s="5"/>
      <c r="BE33" s="5"/>
      <c r="BF33" s="5"/>
      <c r="BG33" s="5"/>
      <c r="BH33" s="5"/>
      <c r="BI33" s="5"/>
      <c r="BJ33" s="5"/>
      <c r="BK33" s="5"/>
    </row>
    <row r="34" spans="1:63" ht="150" customHeight="1" x14ac:dyDescent="0.45">
      <c r="A34" s="20" t="s">
        <v>63</v>
      </c>
      <c r="B34" s="21" t="s">
        <v>64</v>
      </c>
      <c r="C34" s="21" t="s">
        <v>3388</v>
      </c>
      <c r="D34" s="21" t="s">
        <v>3542</v>
      </c>
      <c r="E34" s="22"/>
      <c r="F34" s="22" t="s">
        <v>310</v>
      </c>
      <c r="G34" s="22" t="s">
        <v>3570</v>
      </c>
      <c r="H34" s="22" t="s">
        <v>3571</v>
      </c>
      <c r="I34" s="22" t="s">
        <v>3572</v>
      </c>
      <c r="J34" s="23">
        <v>24.95</v>
      </c>
      <c r="K34" s="23">
        <f t="shared" si="0"/>
        <v>15.100000000000001</v>
      </c>
      <c r="L34" s="23">
        <v>10.57</v>
      </c>
      <c r="M34" s="22"/>
      <c r="N34" s="22" t="s">
        <v>3573</v>
      </c>
      <c r="O34" s="22"/>
      <c r="P34" s="22" t="s">
        <v>384</v>
      </c>
      <c r="Q34" s="21" t="s">
        <v>3574</v>
      </c>
      <c r="R34" s="22" t="s">
        <v>3575</v>
      </c>
      <c r="S34" s="24">
        <v>0</v>
      </c>
      <c r="T34" s="5"/>
      <c r="U34" s="24">
        <v>21</v>
      </c>
      <c r="V34" s="5"/>
      <c r="W34" s="5"/>
      <c r="X34" s="24">
        <v>0</v>
      </c>
      <c r="Y34" s="5"/>
      <c r="Z34" s="5"/>
      <c r="AA34" s="2">
        <v>0.08</v>
      </c>
      <c r="AB34" s="2">
        <v>4.7E-2</v>
      </c>
      <c r="AC34" s="5"/>
      <c r="AD34" s="5"/>
      <c r="AE34" s="5"/>
      <c r="AF34" s="5"/>
      <c r="AG34" s="5"/>
      <c r="AH34" s="2" t="s">
        <v>96</v>
      </c>
      <c r="AI34" s="5"/>
      <c r="AJ34" s="2">
        <v>24</v>
      </c>
      <c r="AK34" s="5"/>
      <c r="AL34" s="5"/>
      <c r="AM34" s="5"/>
      <c r="AN34" s="5"/>
      <c r="AO34" s="2" t="s">
        <v>163</v>
      </c>
      <c r="AP34" s="5"/>
      <c r="AQ34" s="5"/>
      <c r="AR34" s="2" t="s">
        <v>78</v>
      </c>
      <c r="AS34" s="5"/>
      <c r="AT34" s="2" t="s">
        <v>379</v>
      </c>
      <c r="AU34" s="2" t="s">
        <v>140</v>
      </c>
      <c r="AV34" s="2" t="s">
        <v>81</v>
      </c>
      <c r="AW34" s="5"/>
      <c r="AX34" s="5"/>
      <c r="AY34" s="5"/>
      <c r="AZ34" s="5"/>
      <c r="BA34" s="5"/>
      <c r="BB34" s="5"/>
      <c r="BC34" s="5"/>
      <c r="BD34" s="5"/>
      <c r="BE34" s="5"/>
      <c r="BF34" s="5"/>
      <c r="BG34" s="22" t="s">
        <v>3576</v>
      </c>
      <c r="BH34" s="5"/>
      <c r="BI34" s="5"/>
      <c r="BJ34" s="5"/>
      <c r="BK34" s="5"/>
    </row>
    <row r="35" spans="1:63" ht="150" customHeight="1" x14ac:dyDescent="0.45">
      <c r="A35" s="20" t="s">
        <v>455</v>
      </c>
      <c r="B35" s="21" t="s">
        <v>64</v>
      </c>
      <c r="C35" s="21" t="s">
        <v>3388</v>
      </c>
      <c r="D35" s="21" t="s">
        <v>3542</v>
      </c>
      <c r="E35" s="22"/>
      <c r="F35" s="22" t="s">
        <v>310</v>
      </c>
      <c r="G35" s="22" t="s">
        <v>3577</v>
      </c>
      <c r="H35" s="22" t="s">
        <v>3578</v>
      </c>
      <c r="I35" s="22" t="s">
        <v>3572</v>
      </c>
      <c r="J35" s="23">
        <v>24.95</v>
      </c>
      <c r="K35" s="23">
        <f t="shared" si="0"/>
        <v>15.100000000000001</v>
      </c>
      <c r="L35" s="23">
        <v>10.57</v>
      </c>
      <c r="M35" s="22"/>
      <c r="N35" s="22" t="s">
        <v>3579</v>
      </c>
      <c r="O35" s="22"/>
      <c r="P35" s="22" t="s">
        <v>683</v>
      </c>
      <c r="Q35" s="21" t="s">
        <v>3574</v>
      </c>
      <c r="R35" s="22" t="s">
        <v>3580</v>
      </c>
      <c r="S35" s="24">
        <v>0</v>
      </c>
      <c r="T35" s="5"/>
      <c r="U35" s="24">
        <v>21</v>
      </c>
      <c r="V35" s="5"/>
      <c r="W35" s="5"/>
      <c r="X35" s="24">
        <v>0</v>
      </c>
      <c r="Y35" s="5"/>
      <c r="Z35" s="5"/>
      <c r="AA35" s="2">
        <v>0.08</v>
      </c>
      <c r="AB35" s="2">
        <v>4.7E-2</v>
      </c>
      <c r="AC35" s="5"/>
      <c r="AD35" s="5"/>
      <c r="AE35" s="5"/>
      <c r="AF35" s="5"/>
      <c r="AG35" s="5"/>
      <c r="AH35" s="2" t="s">
        <v>96</v>
      </c>
      <c r="AI35" s="5"/>
      <c r="AJ35" s="2">
        <v>24</v>
      </c>
      <c r="AK35" s="5"/>
      <c r="AL35" s="5"/>
      <c r="AM35" s="5"/>
      <c r="AN35" s="5"/>
      <c r="AO35" s="2" t="s">
        <v>76</v>
      </c>
      <c r="AP35" s="5"/>
      <c r="AQ35" s="5"/>
      <c r="AR35" s="2" t="s">
        <v>78</v>
      </c>
      <c r="AS35" s="5"/>
      <c r="AT35" s="2" t="s">
        <v>379</v>
      </c>
      <c r="AU35" s="2" t="s">
        <v>140</v>
      </c>
      <c r="AV35" s="2" t="s">
        <v>81</v>
      </c>
      <c r="AW35" s="5"/>
      <c r="AX35" s="5"/>
      <c r="AY35" s="5"/>
      <c r="AZ35" s="5"/>
      <c r="BA35" s="5"/>
      <c r="BB35" s="5"/>
      <c r="BC35" s="5"/>
      <c r="BD35" s="5"/>
      <c r="BE35" s="5"/>
      <c r="BF35" s="5"/>
      <c r="BG35" s="22" t="s">
        <v>3576</v>
      </c>
      <c r="BH35" s="5"/>
      <c r="BI35" s="5"/>
      <c r="BJ35" s="5"/>
      <c r="BK35" s="5"/>
    </row>
    <row r="36" spans="1:63" ht="150" customHeight="1" x14ac:dyDescent="0.45">
      <c r="A36" s="20" t="s">
        <v>455</v>
      </c>
      <c r="B36" s="21" t="s">
        <v>64</v>
      </c>
      <c r="C36" s="21" t="s">
        <v>3388</v>
      </c>
      <c r="D36" s="21" t="s">
        <v>3542</v>
      </c>
      <c r="E36" s="22"/>
      <c r="F36" s="22" t="s">
        <v>310</v>
      </c>
      <c r="G36" s="22" t="s">
        <v>3581</v>
      </c>
      <c r="H36" s="22" t="s">
        <v>3582</v>
      </c>
      <c r="I36" s="22" t="s">
        <v>3572</v>
      </c>
      <c r="J36" s="23">
        <v>24.95</v>
      </c>
      <c r="K36" s="23">
        <f t="shared" si="0"/>
        <v>15.100000000000001</v>
      </c>
      <c r="L36" s="23">
        <v>10.57</v>
      </c>
      <c r="M36" s="22"/>
      <c r="N36" s="22" t="s">
        <v>3583</v>
      </c>
      <c r="O36" s="22"/>
      <c r="P36" s="22" t="s">
        <v>344</v>
      </c>
      <c r="Q36" s="21" t="s">
        <v>3574</v>
      </c>
      <c r="R36" s="22" t="s">
        <v>3584</v>
      </c>
      <c r="S36" s="24">
        <v>5</v>
      </c>
      <c r="T36" s="24">
        <v>10</v>
      </c>
      <c r="U36" s="24">
        <v>21</v>
      </c>
      <c r="V36" s="5"/>
      <c r="W36" s="5"/>
      <c r="X36" s="24">
        <v>0</v>
      </c>
      <c r="Y36" s="5"/>
      <c r="Z36" s="5"/>
      <c r="AA36" s="2">
        <v>0.08</v>
      </c>
      <c r="AB36" s="2">
        <v>4.7E-2</v>
      </c>
      <c r="AC36" s="5"/>
      <c r="AD36" s="5"/>
      <c r="AE36" s="5"/>
      <c r="AF36" s="5"/>
      <c r="AG36" s="5"/>
      <c r="AH36" s="2" t="s">
        <v>96</v>
      </c>
      <c r="AI36" s="5"/>
      <c r="AJ36" s="2">
        <v>24</v>
      </c>
      <c r="AK36" s="5"/>
      <c r="AL36" s="5"/>
      <c r="AM36" s="5"/>
      <c r="AN36" s="5"/>
      <c r="AO36" s="2" t="s">
        <v>76</v>
      </c>
      <c r="AP36" s="5"/>
      <c r="AQ36" s="5"/>
      <c r="AR36" s="2" t="s">
        <v>78</v>
      </c>
      <c r="AS36" s="5"/>
      <c r="AT36" s="2" t="s">
        <v>379</v>
      </c>
      <c r="AU36" s="2" t="s">
        <v>140</v>
      </c>
      <c r="AV36" s="2" t="s">
        <v>81</v>
      </c>
      <c r="AW36" s="5"/>
      <c r="AX36" s="5"/>
      <c r="AY36" s="5"/>
      <c r="AZ36" s="5"/>
      <c r="BA36" s="5"/>
      <c r="BB36" s="5"/>
      <c r="BC36" s="5"/>
      <c r="BD36" s="5"/>
      <c r="BE36" s="5"/>
      <c r="BF36" s="5"/>
      <c r="BG36" s="22" t="s">
        <v>3576</v>
      </c>
      <c r="BH36" s="5"/>
      <c r="BI36" s="5"/>
      <c r="BJ36" s="5"/>
      <c r="BK36" s="5"/>
    </row>
    <row r="37" spans="1:63" ht="150" customHeight="1" x14ac:dyDescent="0.45">
      <c r="A37" s="20" t="s">
        <v>455</v>
      </c>
      <c r="B37" s="21" t="s">
        <v>64</v>
      </c>
      <c r="C37" s="21" t="s">
        <v>3388</v>
      </c>
      <c r="D37" s="21" t="s">
        <v>3542</v>
      </c>
      <c r="E37" s="22"/>
      <c r="F37" s="22" t="s">
        <v>310</v>
      </c>
      <c r="G37" s="22" t="s">
        <v>3585</v>
      </c>
      <c r="H37" s="22" t="s">
        <v>3586</v>
      </c>
      <c r="I37" s="22" t="s">
        <v>3587</v>
      </c>
      <c r="J37" s="23">
        <v>25.95</v>
      </c>
      <c r="K37" s="23">
        <f t="shared" si="0"/>
        <v>15.485714285714286</v>
      </c>
      <c r="L37" s="23">
        <v>10.84</v>
      </c>
      <c r="M37" s="22"/>
      <c r="N37" s="22" t="s">
        <v>3588</v>
      </c>
      <c r="O37" s="22"/>
      <c r="P37" s="22" t="s">
        <v>683</v>
      </c>
      <c r="Q37" s="21" t="s">
        <v>3589</v>
      </c>
      <c r="R37" s="22" t="s">
        <v>3590</v>
      </c>
      <c r="S37" s="24">
        <v>5</v>
      </c>
      <c r="T37" s="24">
        <v>10</v>
      </c>
      <c r="U37" s="24">
        <v>21</v>
      </c>
      <c r="V37" s="5"/>
      <c r="W37" s="5"/>
      <c r="X37" s="24">
        <v>0</v>
      </c>
      <c r="Y37" s="5"/>
      <c r="Z37" s="5"/>
      <c r="AA37" s="2">
        <v>0.09</v>
      </c>
      <c r="AB37" s="2">
        <v>0.09</v>
      </c>
      <c r="AC37" s="5"/>
      <c r="AD37" s="5"/>
      <c r="AE37" s="5"/>
      <c r="AF37" s="5"/>
      <c r="AG37" s="5"/>
      <c r="AH37" s="2" t="s">
        <v>96</v>
      </c>
      <c r="AI37" s="5"/>
      <c r="AJ37" s="2">
        <v>24</v>
      </c>
      <c r="AK37" s="5"/>
      <c r="AL37" s="5"/>
      <c r="AM37" s="5"/>
      <c r="AN37" s="5"/>
      <c r="AO37" s="2" t="s">
        <v>378</v>
      </c>
      <c r="AP37" s="5"/>
      <c r="AQ37" s="5"/>
      <c r="AR37" s="2" t="s">
        <v>78</v>
      </c>
      <c r="AS37" s="5"/>
      <c r="AT37" s="2" t="s">
        <v>379</v>
      </c>
      <c r="AU37" s="2" t="s">
        <v>140</v>
      </c>
      <c r="AV37" s="2" t="s">
        <v>81</v>
      </c>
      <c r="AW37" s="5"/>
      <c r="AX37" s="5"/>
      <c r="AY37" s="5"/>
      <c r="AZ37" s="5"/>
      <c r="BA37" s="5"/>
      <c r="BB37" s="22" t="s">
        <v>3591</v>
      </c>
      <c r="BC37" s="22" t="s">
        <v>3592</v>
      </c>
      <c r="BD37" s="5"/>
      <c r="BE37" s="5"/>
      <c r="BF37" s="5"/>
      <c r="BG37" s="5"/>
      <c r="BH37" s="5"/>
      <c r="BI37" s="5"/>
      <c r="BJ37" s="5"/>
      <c r="BK37" s="5"/>
    </row>
    <row r="38" spans="1:63" ht="150" customHeight="1" x14ac:dyDescent="0.45">
      <c r="A38" s="20" t="s">
        <v>455</v>
      </c>
      <c r="B38" s="21" t="s">
        <v>64</v>
      </c>
      <c r="C38" s="21" t="s">
        <v>3388</v>
      </c>
      <c r="D38" s="21" t="s">
        <v>3542</v>
      </c>
      <c r="E38" s="22"/>
      <c r="F38" s="22" t="s">
        <v>310</v>
      </c>
      <c r="G38" s="22" t="s">
        <v>3593</v>
      </c>
      <c r="H38" s="22" t="s">
        <v>3594</v>
      </c>
      <c r="I38" s="22" t="s">
        <v>3587</v>
      </c>
      <c r="J38" s="23">
        <v>25.95</v>
      </c>
      <c r="K38" s="23">
        <f t="shared" si="0"/>
        <v>15.485714285714286</v>
      </c>
      <c r="L38" s="23">
        <v>10.84</v>
      </c>
      <c r="M38" s="22"/>
      <c r="N38" s="22" t="s">
        <v>3595</v>
      </c>
      <c r="O38" s="22"/>
      <c r="P38" s="22" t="s">
        <v>344</v>
      </c>
      <c r="Q38" s="21" t="s">
        <v>3589</v>
      </c>
      <c r="R38" s="22" t="s">
        <v>3596</v>
      </c>
      <c r="S38" s="24">
        <v>5</v>
      </c>
      <c r="T38" s="24">
        <v>10</v>
      </c>
      <c r="U38" s="24">
        <v>21</v>
      </c>
      <c r="V38" s="5"/>
      <c r="W38" s="5"/>
      <c r="X38" s="24">
        <v>0</v>
      </c>
      <c r="Y38" s="5"/>
      <c r="Z38" s="5"/>
      <c r="AA38" s="2">
        <v>0.09</v>
      </c>
      <c r="AB38" s="2">
        <v>0.09</v>
      </c>
      <c r="AC38" s="5"/>
      <c r="AD38" s="5"/>
      <c r="AE38" s="5"/>
      <c r="AF38" s="5"/>
      <c r="AG38" s="5"/>
      <c r="AH38" s="2" t="s">
        <v>96</v>
      </c>
      <c r="AI38" s="5"/>
      <c r="AJ38" s="2">
        <v>24</v>
      </c>
      <c r="AK38" s="5"/>
      <c r="AL38" s="5"/>
      <c r="AM38" s="5"/>
      <c r="AN38" s="5"/>
      <c r="AO38" s="2" t="s">
        <v>378</v>
      </c>
      <c r="AP38" s="5"/>
      <c r="AQ38" s="5"/>
      <c r="AR38" s="2" t="s">
        <v>78</v>
      </c>
      <c r="AS38" s="5"/>
      <c r="AT38" s="2" t="s">
        <v>379</v>
      </c>
      <c r="AU38" s="2" t="s">
        <v>140</v>
      </c>
      <c r="AV38" s="2" t="s">
        <v>81</v>
      </c>
      <c r="AW38" s="5"/>
      <c r="AX38" s="5"/>
      <c r="AY38" s="5"/>
      <c r="AZ38" s="5"/>
      <c r="BA38" s="5"/>
      <c r="BB38" s="22" t="s">
        <v>3597</v>
      </c>
      <c r="BC38" s="22" t="s">
        <v>3598</v>
      </c>
      <c r="BD38" s="5"/>
      <c r="BE38" s="5"/>
      <c r="BF38" s="5"/>
      <c r="BG38" s="5"/>
      <c r="BH38" s="5"/>
      <c r="BI38" s="5"/>
      <c r="BJ38" s="5"/>
      <c r="BK38" s="5"/>
    </row>
    <row r="39" spans="1:63" ht="150" customHeight="1" x14ac:dyDescent="0.45">
      <c r="A39" s="20" t="s">
        <v>144</v>
      </c>
      <c r="B39" s="21" t="s">
        <v>64</v>
      </c>
      <c r="C39" s="21" t="s">
        <v>3388</v>
      </c>
      <c r="D39" s="21" t="s">
        <v>3542</v>
      </c>
      <c r="E39" s="22"/>
      <c r="F39" s="22" t="s">
        <v>310</v>
      </c>
      <c r="G39" s="22" t="s">
        <v>3599</v>
      </c>
      <c r="H39" s="22" t="s">
        <v>3600</v>
      </c>
      <c r="I39" s="22" t="s">
        <v>3601</v>
      </c>
      <c r="J39" s="23">
        <v>21.95</v>
      </c>
      <c r="K39" s="23">
        <f t="shared" si="0"/>
        <v>13.157142857142858</v>
      </c>
      <c r="L39" s="23">
        <v>9.2100000000000009</v>
      </c>
      <c r="M39" s="22"/>
      <c r="N39" s="22" t="s">
        <v>3602</v>
      </c>
      <c r="O39" s="22"/>
      <c r="P39" s="22" t="s">
        <v>375</v>
      </c>
      <c r="Q39" s="21" t="s">
        <v>3603</v>
      </c>
      <c r="R39" s="22" t="s">
        <v>3604</v>
      </c>
      <c r="S39" s="24">
        <v>26</v>
      </c>
      <c r="T39" s="24">
        <v>26</v>
      </c>
      <c r="U39" s="24">
        <v>21</v>
      </c>
      <c r="V39" s="5"/>
      <c r="W39" s="5"/>
      <c r="X39" s="24">
        <v>0</v>
      </c>
      <c r="Y39" s="5"/>
      <c r="Z39" s="5"/>
      <c r="AA39" s="2">
        <v>0.09</v>
      </c>
      <c r="AB39" s="2">
        <v>0.09</v>
      </c>
      <c r="AC39" s="5"/>
      <c r="AD39" s="5"/>
      <c r="AE39" s="5"/>
      <c r="AF39" s="5"/>
      <c r="AG39" s="5"/>
      <c r="AH39" s="2" t="s">
        <v>96</v>
      </c>
      <c r="AI39" s="5"/>
      <c r="AJ39" s="2">
        <v>24</v>
      </c>
      <c r="AK39" s="5"/>
      <c r="AL39" s="5"/>
      <c r="AM39" s="5"/>
      <c r="AN39" s="2" t="s">
        <v>75</v>
      </c>
      <c r="AO39" s="2" t="s">
        <v>76</v>
      </c>
      <c r="AP39" s="5"/>
      <c r="AQ39" s="5"/>
      <c r="AR39" s="2" t="s">
        <v>78</v>
      </c>
      <c r="AS39" s="5"/>
      <c r="AT39" s="2" t="s">
        <v>320</v>
      </c>
      <c r="AU39" s="2" t="s">
        <v>80</v>
      </c>
      <c r="AV39" s="2" t="s">
        <v>454</v>
      </c>
      <c r="AW39" s="5"/>
      <c r="AX39" s="5"/>
      <c r="AY39" s="5"/>
      <c r="AZ39" s="5"/>
      <c r="BA39" s="5"/>
      <c r="BB39" s="22" t="s">
        <v>3605</v>
      </c>
      <c r="BC39" s="5"/>
      <c r="BD39" s="5"/>
      <c r="BE39" s="5"/>
      <c r="BF39" s="5"/>
      <c r="BG39" s="5"/>
      <c r="BH39" s="5"/>
      <c r="BI39" s="5"/>
      <c r="BJ39" s="5"/>
      <c r="BK39" s="5"/>
    </row>
    <row r="40" spans="1:63" ht="150" customHeight="1" x14ac:dyDescent="0.45">
      <c r="A40" s="20" t="s">
        <v>144</v>
      </c>
      <c r="B40" s="21" t="s">
        <v>64</v>
      </c>
      <c r="C40" s="21" t="s">
        <v>3388</v>
      </c>
      <c r="D40" s="21" t="s">
        <v>3542</v>
      </c>
      <c r="E40" s="22"/>
      <c r="F40" s="22" t="s">
        <v>310</v>
      </c>
      <c r="G40" s="22" t="s">
        <v>3606</v>
      </c>
      <c r="H40" s="22" t="s">
        <v>3607</v>
      </c>
      <c r="I40" s="22" t="s">
        <v>3601</v>
      </c>
      <c r="J40" s="23">
        <v>31.95</v>
      </c>
      <c r="K40" s="23">
        <f t="shared" si="0"/>
        <v>19.357142857142858</v>
      </c>
      <c r="L40" s="23">
        <v>13.55</v>
      </c>
      <c r="M40" s="22"/>
      <c r="N40" s="22" t="s">
        <v>3608</v>
      </c>
      <c r="O40" s="22"/>
      <c r="P40" s="22" t="s">
        <v>375</v>
      </c>
      <c r="Q40" s="21" t="s">
        <v>3609</v>
      </c>
      <c r="R40" s="22" t="s">
        <v>3610</v>
      </c>
      <c r="S40" s="24">
        <v>9</v>
      </c>
      <c r="T40" s="24">
        <v>9</v>
      </c>
      <c r="U40" s="24">
        <v>21</v>
      </c>
      <c r="V40" s="5"/>
      <c r="W40" s="5"/>
      <c r="X40" s="24">
        <v>0</v>
      </c>
      <c r="Y40" s="5"/>
      <c r="Z40" s="5"/>
      <c r="AA40" s="2">
        <v>0.11</v>
      </c>
      <c r="AB40" s="2">
        <v>0.11</v>
      </c>
      <c r="AC40" s="5"/>
      <c r="AD40" s="5"/>
      <c r="AE40" s="5"/>
      <c r="AF40" s="5"/>
      <c r="AG40" s="5"/>
      <c r="AH40" s="2" t="s">
        <v>96</v>
      </c>
      <c r="AI40" s="5"/>
      <c r="AJ40" s="2">
        <v>24</v>
      </c>
      <c r="AK40" s="5"/>
      <c r="AL40" s="5"/>
      <c r="AM40" s="5"/>
      <c r="AN40" s="2" t="s">
        <v>75</v>
      </c>
      <c r="AO40" s="2" t="s">
        <v>76</v>
      </c>
      <c r="AP40" s="5"/>
      <c r="AQ40" s="5"/>
      <c r="AR40" s="2" t="s">
        <v>78</v>
      </c>
      <c r="AS40" s="5"/>
      <c r="AT40" s="2" t="s">
        <v>379</v>
      </c>
      <c r="AU40" s="2" t="s">
        <v>140</v>
      </c>
      <c r="AV40" s="2" t="s">
        <v>81</v>
      </c>
      <c r="AW40" s="5"/>
      <c r="AX40" s="5"/>
      <c r="AY40" s="5"/>
      <c r="AZ40" s="5"/>
      <c r="BA40" s="5"/>
      <c r="BB40" s="22" t="s">
        <v>3611</v>
      </c>
      <c r="BC40" s="5"/>
      <c r="BD40" s="5"/>
      <c r="BE40" s="5"/>
      <c r="BF40" s="5"/>
      <c r="BG40" s="5"/>
      <c r="BH40" s="5"/>
      <c r="BI40" s="5"/>
      <c r="BJ40" s="5"/>
      <c r="BK40" s="5"/>
    </row>
    <row r="41" spans="1:63" ht="150" customHeight="1" x14ac:dyDescent="0.45">
      <c r="A41" s="20" t="s">
        <v>128</v>
      </c>
      <c r="B41" s="21" t="s">
        <v>64</v>
      </c>
      <c r="C41" s="21" t="s">
        <v>3388</v>
      </c>
      <c r="D41" s="21" t="s">
        <v>3542</v>
      </c>
      <c r="E41" s="22"/>
      <c r="F41" s="22" t="s">
        <v>310</v>
      </c>
      <c r="G41" s="22" t="s">
        <v>3612</v>
      </c>
      <c r="H41" s="22" t="s">
        <v>3613</v>
      </c>
      <c r="I41" s="22" t="s">
        <v>3601</v>
      </c>
      <c r="J41" s="23">
        <v>31.95</v>
      </c>
      <c r="K41" s="23">
        <f t="shared" si="0"/>
        <v>19.357142857142858</v>
      </c>
      <c r="L41" s="23">
        <v>13.55</v>
      </c>
      <c r="M41" s="22"/>
      <c r="N41" s="22" t="s">
        <v>3614</v>
      </c>
      <c r="O41" s="22"/>
      <c r="P41" s="22" t="s">
        <v>384</v>
      </c>
      <c r="Q41" s="21" t="s">
        <v>3609</v>
      </c>
      <c r="R41" s="22" t="s">
        <v>3615</v>
      </c>
      <c r="S41" s="24">
        <v>0</v>
      </c>
      <c r="T41" s="5"/>
      <c r="U41" s="24">
        <v>21</v>
      </c>
      <c r="V41" s="5"/>
      <c r="W41" s="5"/>
      <c r="X41" s="24">
        <v>0</v>
      </c>
      <c r="Y41" s="5"/>
      <c r="Z41" s="5"/>
      <c r="AA41" s="2">
        <v>0.11</v>
      </c>
      <c r="AB41" s="2">
        <v>0.11</v>
      </c>
      <c r="AC41" s="5"/>
      <c r="AD41" s="5"/>
      <c r="AE41" s="5"/>
      <c r="AF41" s="5"/>
      <c r="AG41" s="5"/>
      <c r="AH41" s="2" t="s">
        <v>96</v>
      </c>
      <c r="AI41" s="5"/>
      <c r="AJ41" s="2">
        <v>24</v>
      </c>
      <c r="AK41" s="5"/>
      <c r="AL41" s="5"/>
      <c r="AM41" s="5"/>
      <c r="AN41" s="2" t="s">
        <v>75</v>
      </c>
      <c r="AO41" s="2" t="s">
        <v>76</v>
      </c>
      <c r="AP41" s="5"/>
      <c r="AQ41" s="5"/>
      <c r="AR41" s="2" t="s">
        <v>78</v>
      </c>
      <c r="AS41" s="5"/>
      <c r="AT41" s="2" t="s">
        <v>379</v>
      </c>
      <c r="AU41" s="2" t="s">
        <v>140</v>
      </c>
      <c r="AV41" s="2" t="s">
        <v>81</v>
      </c>
      <c r="AW41" s="5"/>
      <c r="AX41" s="5"/>
      <c r="AY41" s="5"/>
      <c r="AZ41" s="5"/>
      <c r="BA41" s="5"/>
      <c r="BB41" s="22" t="s">
        <v>3616</v>
      </c>
      <c r="BC41" s="5"/>
      <c r="BD41" s="5"/>
      <c r="BE41" s="5"/>
      <c r="BF41" s="5"/>
      <c r="BG41" s="5"/>
      <c r="BH41" s="5"/>
      <c r="BI41" s="5"/>
      <c r="BJ41" s="5"/>
      <c r="BK41" s="5"/>
    </row>
    <row r="42" spans="1:63" ht="150" customHeight="1" x14ac:dyDescent="0.45">
      <c r="A42" s="20" t="s">
        <v>144</v>
      </c>
      <c r="B42" s="21" t="s">
        <v>64</v>
      </c>
      <c r="C42" s="21" t="s">
        <v>3388</v>
      </c>
      <c r="D42" s="21" t="s">
        <v>3542</v>
      </c>
      <c r="E42" s="22"/>
      <c r="F42" s="22" t="s">
        <v>310</v>
      </c>
      <c r="G42" s="22" t="s">
        <v>3617</v>
      </c>
      <c r="H42" s="22" t="s">
        <v>3618</v>
      </c>
      <c r="I42" s="22" t="s">
        <v>3601</v>
      </c>
      <c r="J42" s="23">
        <v>31.95</v>
      </c>
      <c r="K42" s="23">
        <f t="shared" si="0"/>
        <v>19.357142857142858</v>
      </c>
      <c r="L42" s="23">
        <v>13.55</v>
      </c>
      <c r="M42" s="22"/>
      <c r="N42" s="22" t="s">
        <v>3619</v>
      </c>
      <c r="O42" s="22"/>
      <c r="P42" s="22" t="s">
        <v>683</v>
      </c>
      <c r="Q42" s="21" t="s">
        <v>3609</v>
      </c>
      <c r="R42" s="22" t="s">
        <v>3620</v>
      </c>
      <c r="S42" s="24">
        <v>20</v>
      </c>
      <c r="T42" s="24">
        <v>20</v>
      </c>
      <c r="U42" s="24">
        <v>21</v>
      </c>
      <c r="V42" s="5"/>
      <c r="W42" s="5"/>
      <c r="X42" s="24">
        <v>0</v>
      </c>
      <c r="Y42" s="5"/>
      <c r="Z42" s="5"/>
      <c r="AA42" s="2">
        <v>0.11</v>
      </c>
      <c r="AB42" s="2">
        <v>7.4999999999999997E-2</v>
      </c>
      <c r="AC42" s="5"/>
      <c r="AD42" s="5"/>
      <c r="AE42" s="5"/>
      <c r="AF42" s="5"/>
      <c r="AG42" s="5"/>
      <c r="AH42" s="2" t="s">
        <v>96</v>
      </c>
      <c r="AI42" s="5"/>
      <c r="AJ42" s="2">
        <v>24</v>
      </c>
      <c r="AK42" s="5"/>
      <c r="AL42" s="5"/>
      <c r="AM42" s="5"/>
      <c r="AN42" s="2" t="s">
        <v>75</v>
      </c>
      <c r="AO42" s="2" t="s">
        <v>76</v>
      </c>
      <c r="AP42" s="5"/>
      <c r="AQ42" s="5"/>
      <c r="AR42" s="2" t="s">
        <v>78</v>
      </c>
      <c r="AS42" s="5"/>
      <c r="AT42" s="2" t="s">
        <v>320</v>
      </c>
      <c r="AU42" s="2" t="s">
        <v>80</v>
      </c>
      <c r="AV42" s="2" t="s">
        <v>728</v>
      </c>
      <c r="AW42" s="5"/>
      <c r="AX42" s="5"/>
      <c r="AY42" s="5"/>
      <c r="AZ42" s="5"/>
      <c r="BA42" s="5"/>
      <c r="BB42" s="22" t="s">
        <v>3621</v>
      </c>
      <c r="BC42" s="5"/>
      <c r="BD42" s="5"/>
      <c r="BE42" s="5"/>
      <c r="BF42" s="5"/>
      <c r="BG42" s="5"/>
      <c r="BH42" s="5"/>
      <c r="BI42" s="5"/>
      <c r="BJ42" s="5"/>
      <c r="BK42" s="5"/>
    </row>
    <row r="43" spans="1:63" ht="150" customHeight="1" x14ac:dyDescent="0.45">
      <c r="A43" s="20" t="s">
        <v>63</v>
      </c>
      <c r="B43" s="21" t="s">
        <v>64</v>
      </c>
      <c r="C43" s="21" t="s">
        <v>3388</v>
      </c>
      <c r="D43" s="21" t="s">
        <v>3622</v>
      </c>
      <c r="E43" s="22"/>
      <c r="F43" s="22" t="s">
        <v>310</v>
      </c>
      <c r="G43" s="22" t="s">
        <v>3623</v>
      </c>
      <c r="H43" s="22" t="s">
        <v>3624</v>
      </c>
      <c r="I43" s="22" t="s">
        <v>3625</v>
      </c>
      <c r="J43" s="23">
        <v>25.95</v>
      </c>
      <c r="K43" s="23">
        <f t="shared" si="0"/>
        <v>15.485714285714286</v>
      </c>
      <c r="L43" s="23">
        <v>10.84</v>
      </c>
      <c r="M43" s="22"/>
      <c r="N43" s="22" t="s">
        <v>3626</v>
      </c>
      <c r="O43" s="22"/>
      <c r="P43" s="22" t="s">
        <v>3627</v>
      </c>
      <c r="Q43" s="21" t="s">
        <v>3628</v>
      </c>
      <c r="R43" s="22" t="s">
        <v>3629</v>
      </c>
      <c r="S43" s="24">
        <v>0</v>
      </c>
      <c r="T43" s="5"/>
      <c r="U43" s="24">
        <v>21</v>
      </c>
      <c r="V43" s="5"/>
      <c r="W43" s="5"/>
      <c r="X43" s="24">
        <v>0</v>
      </c>
      <c r="Y43" s="5"/>
      <c r="Z43" s="5"/>
      <c r="AA43" s="2">
        <v>0.1</v>
      </c>
      <c r="AB43" s="2">
        <v>7.3999999999999996E-2</v>
      </c>
      <c r="AC43" s="5"/>
      <c r="AD43" s="5"/>
      <c r="AE43" s="5"/>
      <c r="AF43" s="5"/>
      <c r="AG43" s="5"/>
      <c r="AH43" s="2" t="s">
        <v>96</v>
      </c>
      <c r="AI43" s="5"/>
      <c r="AJ43" s="2">
        <v>24</v>
      </c>
      <c r="AK43" s="5"/>
      <c r="AL43" s="5"/>
      <c r="AM43" s="5"/>
      <c r="AN43" s="5"/>
      <c r="AO43" s="2" t="s">
        <v>378</v>
      </c>
      <c r="AP43" s="5"/>
      <c r="AQ43" s="5"/>
      <c r="AR43" s="2" t="s">
        <v>78</v>
      </c>
      <c r="AS43" s="5"/>
      <c r="AT43" s="2" t="s">
        <v>379</v>
      </c>
      <c r="AU43" s="2" t="s">
        <v>140</v>
      </c>
      <c r="AV43" s="2" t="s">
        <v>81</v>
      </c>
      <c r="AW43" s="5"/>
      <c r="AX43" s="5"/>
      <c r="AY43" s="5"/>
      <c r="AZ43" s="5"/>
      <c r="BA43" s="5"/>
      <c r="BB43" s="22" t="s">
        <v>3630</v>
      </c>
      <c r="BC43" s="5"/>
      <c r="BD43" s="5"/>
      <c r="BE43" s="5"/>
      <c r="BF43" s="5"/>
      <c r="BG43" s="5"/>
      <c r="BH43" s="5"/>
      <c r="BI43" s="5"/>
      <c r="BJ43" s="5"/>
      <c r="BK43" s="5"/>
    </row>
    <row r="44" spans="1:63" ht="150" customHeight="1" x14ac:dyDescent="0.45">
      <c r="A44" s="20" t="s">
        <v>455</v>
      </c>
      <c r="B44" s="21" t="s">
        <v>64</v>
      </c>
      <c r="C44" s="21" t="s">
        <v>3388</v>
      </c>
      <c r="D44" s="21" t="s">
        <v>3622</v>
      </c>
      <c r="E44" s="22"/>
      <c r="F44" s="22" t="s">
        <v>310</v>
      </c>
      <c r="G44" s="22" t="s">
        <v>3631</v>
      </c>
      <c r="H44" s="22" t="s">
        <v>3632</v>
      </c>
      <c r="I44" s="22" t="s">
        <v>3625</v>
      </c>
      <c r="J44" s="23">
        <v>24.95</v>
      </c>
      <c r="K44" s="23">
        <f t="shared" si="0"/>
        <v>14.7</v>
      </c>
      <c r="L44" s="23">
        <v>10.29</v>
      </c>
      <c r="M44" s="22"/>
      <c r="N44" s="22" t="s">
        <v>3633</v>
      </c>
      <c r="O44" s="22"/>
      <c r="P44" s="22" t="s">
        <v>683</v>
      </c>
      <c r="Q44" s="21" t="s">
        <v>3634</v>
      </c>
      <c r="R44" s="22" t="s">
        <v>3635</v>
      </c>
      <c r="S44" s="24">
        <v>0</v>
      </c>
      <c r="T44" s="5"/>
      <c r="U44" s="24">
        <v>21</v>
      </c>
      <c r="V44" s="5"/>
      <c r="W44" s="5"/>
      <c r="X44" s="24">
        <v>0</v>
      </c>
      <c r="Y44" s="5"/>
      <c r="Z44" s="5"/>
      <c r="AA44" s="2">
        <v>0.1</v>
      </c>
      <c r="AB44" s="2">
        <v>7.3999999999999996E-2</v>
      </c>
      <c r="AC44" s="5"/>
      <c r="AD44" s="5"/>
      <c r="AE44" s="5"/>
      <c r="AF44" s="5"/>
      <c r="AG44" s="5"/>
      <c r="AH44" s="2" t="s">
        <v>96</v>
      </c>
      <c r="AI44" s="5"/>
      <c r="AJ44" s="2">
        <v>24</v>
      </c>
      <c r="AK44" s="5"/>
      <c r="AL44" s="5"/>
      <c r="AM44" s="5"/>
      <c r="AN44" s="5"/>
      <c r="AO44" s="2" t="s">
        <v>378</v>
      </c>
      <c r="AP44" s="5"/>
      <c r="AQ44" s="5"/>
      <c r="AR44" s="2" t="s">
        <v>78</v>
      </c>
      <c r="AS44" s="5"/>
      <c r="AT44" s="2" t="s">
        <v>379</v>
      </c>
      <c r="AU44" s="2" t="s">
        <v>140</v>
      </c>
      <c r="AV44" s="2" t="s">
        <v>349</v>
      </c>
      <c r="AW44" s="5"/>
      <c r="AX44" s="5"/>
      <c r="AY44" s="5"/>
      <c r="AZ44" s="5"/>
      <c r="BA44" s="5"/>
      <c r="BB44" s="22" t="s">
        <v>3636</v>
      </c>
      <c r="BC44" s="5"/>
      <c r="BD44" s="5"/>
      <c r="BE44" s="5"/>
      <c r="BF44" s="5"/>
      <c r="BG44" s="5"/>
      <c r="BH44" s="5"/>
      <c r="BI44" s="5"/>
      <c r="BJ44" s="5"/>
      <c r="BK44" s="5"/>
    </row>
    <row r="45" spans="1:63" ht="150" customHeight="1" x14ac:dyDescent="0.45">
      <c r="A45" s="20" t="s">
        <v>455</v>
      </c>
      <c r="B45" s="21" t="s">
        <v>64</v>
      </c>
      <c r="C45" s="21" t="s">
        <v>3388</v>
      </c>
      <c r="D45" s="21" t="s">
        <v>3622</v>
      </c>
      <c r="E45" s="22"/>
      <c r="F45" s="22" t="s">
        <v>310</v>
      </c>
      <c r="G45" s="22" t="s">
        <v>3637</v>
      </c>
      <c r="H45" s="22" t="s">
        <v>3638</v>
      </c>
      <c r="I45" s="22" t="s">
        <v>3639</v>
      </c>
      <c r="J45" s="23">
        <v>30.95</v>
      </c>
      <c r="K45" s="23">
        <f t="shared" si="0"/>
        <v>18.571428571428573</v>
      </c>
      <c r="L45" s="23">
        <v>13</v>
      </c>
      <c r="M45" s="22"/>
      <c r="N45" s="22" t="s">
        <v>3640</v>
      </c>
      <c r="O45" s="22"/>
      <c r="P45" s="22" t="s">
        <v>375</v>
      </c>
      <c r="Q45" s="21" t="s">
        <v>3641</v>
      </c>
      <c r="R45" s="22" t="s">
        <v>3642</v>
      </c>
      <c r="S45" s="24">
        <v>20</v>
      </c>
      <c r="T45" s="24">
        <v>20</v>
      </c>
      <c r="U45" s="24">
        <v>21</v>
      </c>
      <c r="V45" s="5"/>
      <c r="W45" s="5"/>
      <c r="X45" s="24">
        <v>20</v>
      </c>
      <c r="Y45" s="5"/>
      <c r="Z45" s="5"/>
      <c r="AA45" s="2">
        <v>0.11</v>
      </c>
      <c r="AB45" s="2">
        <v>0.11</v>
      </c>
      <c r="AC45" s="5"/>
      <c r="AD45" s="5"/>
      <c r="AE45" s="5"/>
      <c r="AF45" s="5"/>
      <c r="AG45" s="5"/>
      <c r="AH45" s="2" t="s">
        <v>96</v>
      </c>
      <c r="AI45" s="5"/>
      <c r="AJ45" s="2">
        <v>24</v>
      </c>
      <c r="AK45" s="5"/>
      <c r="AL45" s="5"/>
      <c r="AM45" s="5"/>
      <c r="AN45" s="5"/>
      <c r="AO45" s="2" t="s">
        <v>378</v>
      </c>
      <c r="AP45" s="5"/>
      <c r="AQ45" s="5"/>
      <c r="AR45" s="2" t="s">
        <v>78</v>
      </c>
      <c r="AS45" s="5"/>
      <c r="AT45" s="2" t="s">
        <v>379</v>
      </c>
      <c r="AU45" s="2" t="s">
        <v>140</v>
      </c>
      <c r="AV45" s="2" t="s">
        <v>81</v>
      </c>
      <c r="AW45" s="5"/>
      <c r="AX45" s="5"/>
      <c r="AY45" s="5"/>
      <c r="AZ45" s="5"/>
      <c r="BA45" s="5"/>
      <c r="BB45" s="22" t="s">
        <v>3643</v>
      </c>
      <c r="BC45" s="5"/>
      <c r="BD45" s="5"/>
      <c r="BE45" s="5"/>
      <c r="BF45" s="5"/>
      <c r="BG45" s="5"/>
      <c r="BH45" s="5"/>
      <c r="BI45" s="5"/>
      <c r="BJ45" s="5"/>
      <c r="BK45" s="5"/>
    </row>
    <row r="46" spans="1:63" ht="150" customHeight="1" x14ac:dyDescent="0.45">
      <c r="A46" s="20" t="s">
        <v>455</v>
      </c>
      <c r="B46" s="21" t="s">
        <v>64</v>
      </c>
      <c r="C46" s="21" t="s">
        <v>3388</v>
      </c>
      <c r="D46" s="21" t="s">
        <v>3622</v>
      </c>
      <c r="E46" s="22"/>
      <c r="F46" s="22" t="s">
        <v>310</v>
      </c>
      <c r="G46" s="22" t="s">
        <v>3644</v>
      </c>
      <c r="H46" s="22" t="s">
        <v>3645</v>
      </c>
      <c r="I46" s="22" t="s">
        <v>3639</v>
      </c>
      <c r="J46" s="23">
        <v>30.95</v>
      </c>
      <c r="K46" s="23">
        <f t="shared" si="0"/>
        <v>18.571428571428573</v>
      </c>
      <c r="L46" s="23">
        <v>13</v>
      </c>
      <c r="M46" s="22"/>
      <c r="N46" s="22" t="s">
        <v>3646</v>
      </c>
      <c r="O46" s="22"/>
      <c r="P46" s="22" t="s">
        <v>344</v>
      </c>
      <c r="Q46" s="21" t="s">
        <v>3647</v>
      </c>
      <c r="R46" s="22" t="s">
        <v>3648</v>
      </c>
      <c r="S46" s="24">
        <v>0</v>
      </c>
      <c r="T46" s="5"/>
      <c r="U46" s="24">
        <v>21</v>
      </c>
      <c r="V46" s="5"/>
      <c r="W46" s="5"/>
      <c r="X46" s="24">
        <v>0</v>
      </c>
      <c r="Y46" s="5"/>
      <c r="Z46" s="5"/>
      <c r="AA46" s="2">
        <v>0.11</v>
      </c>
      <c r="AB46" s="2">
        <v>0.11</v>
      </c>
      <c r="AC46" s="5"/>
      <c r="AD46" s="5"/>
      <c r="AE46" s="5"/>
      <c r="AF46" s="5"/>
      <c r="AG46" s="5"/>
      <c r="AH46" s="2" t="s">
        <v>96</v>
      </c>
      <c r="AI46" s="5"/>
      <c r="AJ46" s="2">
        <v>24</v>
      </c>
      <c r="AK46" s="5"/>
      <c r="AL46" s="5"/>
      <c r="AM46" s="5"/>
      <c r="AN46" s="5"/>
      <c r="AO46" s="2" t="s">
        <v>378</v>
      </c>
      <c r="AP46" s="5"/>
      <c r="AQ46" s="5"/>
      <c r="AR46" s="2" t="s">
        <v>78</v>
      </c>
      <c r="AS46" s="5"/>
      <c r="AT46" s="2" t="s">
        <v>379</v>
      </c>
      <c r="AU46" s="2" t="s">
        <v>140</v>
      </c>
      <c r="AV46" s="2" t="s">
        <v>81</v>
      </c>
      <c r="AW46" s="5"/>
      <c r="AX46" s="5"/>
      <c r="AY46" s="5"/>
      <c r="AZ46" s="5"/>
      <c r="BA46" s="5"/>
      <c r="BB46" s="22" t="s">
        <v>3649</v>
      </c>
      <c r="BC46" s="5"/>
      <c r="BD46" s="5"/>
      <c r="BE46" s="5"/>
      <c r="BF46" s="5"/>
      <c r="BG46" s="5"/>
      <c r="BH46" s="5"/>
      <c r="BI46" s="5"/>
      <c r="BJ46" s="5"/>
      <c r="BK46" s="5"/>
    </row>
    <row r="47" spans="1:63" ht="150" customHeight="1" x14ac:dyDescent="0.45">
      <c r="A47" s="20" t="s">
        <v>63</v>
      </c>
      <c r="B47" s="21" t="s">
        <v>64</v>
      </c>
      <c r="C47" s="21" t="s">
        <v>3388</v>
      </c>
      <c r="D47" s="21" t="s">
        <v>3622</v>
      </c>
      <c r="E47" s="22"/>
      <c r="F47" s="22" t="s">
        <v>310</v>
      </c>
      <c r="G47" s="22" t="s">
        <v>3650</v>
      </c>
      <c r="H47" s="22" t="s">
        <v>3651</v>
      </c>
      <c r="I47" s="22" t="s">
        <v>3652</v>
      </c>
      <c r="J47" s="23">
        <v>31.95</v>
      </c>
      <c r="K47" s="23">
        <f t="shared" si="0"/>
        <v>19.357142857142858</v>
      </c>
      <c r="L47" s="23">
        <v>13.55</v>
      </c>
      <c r="M47" s="22"/>
      <c r="N47" s="22" t="s">
        <v>3653</v>
      </c>
      <c r="O47" s="22"/>
      <c r="P47" s="22" t="s">
        <v>384</v>
      </c>
      <c r="Q47" s="21" t="s">
        <v>3654</v>
      </c>
      <c r="R47" s="22" t="s">
        <v>3655</v>
      </c>
      <c r="S47" s="24">
        <v>10</v>
      </c>
      <c r="T47" s="24">
        <v>10</v>
      </c>
      <c r="U47" s="24">
        <v>21</v>
      </c>
      <c r="V47" s="5"/>
      <c r="W47" s="5"/>
      <c r="X47" s="24">
        <v>20</v>
      </c>
      <c r="Y47" s="5"/>
      <c r="Z47" s="5"/>
      <c r="AA47" s="2">
        <v>0.11</v>
      </c>
      <c r="AB47" s="2">
        <v>8.8999999999999996E-2</v>
      </c>
      <c r="AC47" s="5"/>
      <c r="AD47" s="5"/>
      <c r="AE47" s="5"/>
      <c r="AF47" s="5"/>
      <c r="AG47" s="5"/>
      <c r="AH47" s="2" t="s">
        <v>96</v>
      </c>
      <c r="AI47" s="5"/>
      <c r="AJ47" s="2">
        <v>24</v>
      </c>
      <c r="AK47" s="5"/>
      <c r="AL47" s="5"/>
      <c r="AM47" s="5"/>
      <c r="AN47" s="5"/>
      <c r="AO47" s="2" t="s">
        <v>163</v>
      </c>
      <c r="AP47" s="5"/>
      <c r="AQ47" s="5"/>
      <c r="AR47" s="2" t="s">
        <v>78</v>
      </c>
      <c r="AS47" s="5"/>
      <c r="AT47" s="2" t="s">
        <v>379</v>
      </c>
      <c r="AU47" s="2" t="s">
        <v>140</v>
      </c>
      <c r="AV47" s="2" t="s">
        <v>454</v>
      </c>
      <c r="AW47" s="5"/>
      <c r="AX47" s="5"/>
      <c r="AY47" s="5"/>
      <c r="AZ47" s="5"/>
      <c r="BA47" s="5"/>
      <c r="BB47" s="22" t="s">
        <v>3656</v>
      </c>
      <c r="BC47" s="5"/>
      <c r="BD47" s="5"/>
      <c r="BE47" s="5"/>
      <c r="BF47" s="5"/>
      <c r="BG47" s="5"/>
      <c r="BH47" s="5"/>
      <c r="BI47" s="5"/>
      <c r="BJ47" s="5"/>
      <c r="BK47" s="5"/>
    </row>
    <row r="48" spans="1:63" ht="150" customHeight="1" x14ac:dyDescent="0.45">
      <c r="A48" s="20" t="s">
        <v>455</v>
      </c>
      <c r="B48" s="21" t="s">
        <v>64</v>
      </c>
      <c r="C48" s="21" t="s">
        <v>3388</v>
      </c>
      <c r="D48" s="21" t="s">
        <v>3622</v>
      </c>
      <c r="E48" s="22"/>
      <c r="F48" s="22" t="s">
        <v>310</v>
      </c>
      <c r="G48" s="22" t="s">
        <v>3657</v>
      </c>
      <c r="H48" s="22" t="s">
        <v>3658</v>
      </c>
      <c r="I48" s="22" t="s">
        <v>3652</v>
      </c>
      <c r="J48" s="23">
        <v>31.95</v>
      </c>
      <c r="K48" s="23">
        <f t="shared" si="0"/>
        <v>19.357142857142858</v>
      </c>
      <c r="L48" s="23">
        <v>13.55</v>
      </c>
      <c r="M48" s="22"/>
      <c r="N48" s="22" t="s">
        <v>3659</v>
      </c>
      <c r="O48" s="22"/>
      <c r="P48" s="22" t="s">
        <v>683</v>
      </c>
      <c r="Q48" s="21" t="s">
        <v>3660</v>
      </c>
      <c r="R48" s="22" t="s">
        <v>3661</v>
      </c>
      <c r="S48" s="24">
        <v>0</v>
      </c>
      <c r="T48" s="5"/>
      <c r="U48" s="24">
        <v>21</v>
      </c>
      <c r="V48" s="5"/>
      <c r="W48" s="5"/>
      <c r="X48" s="24">
        <v>0</v>
      </c>
      <c r="Y48" s="5"/>
      <c r="Z48" s="5"/>
      <c r="AA48" s="2">
        <v>0.11</v>
      </c>
      <c r="AB48" s="2">
        <v>8.8999999999999996E-2</v>
      </c>
      <c r="AC48" s="5"/>
      <c r="AD48" s="5"/>
      <c r="AE48" s="5"/>
      <c r="AF48" s="5"/>
      <c r="AG48" s="5"/>
      <c r="AH48" s="2" t="s">
        <v>96</v>
      </c>
      <c r="AI48" s="5"/>
      <c r="AJ48" s="2">
        <v>24</v>
      </c>
      <c r="AK48" s="5"/>
      <c r="AL48" s="5"/>
      <c r="AM48" s="5"/>
      <c r="AN48" s="5"/>
      <c r="AO48" s="2" t="s">
        <v>76</v>
      </c>
      <c r="AP48" s="5"/>
      <c r="AQ48" s="2" t="s">
        <v>3662</v>
      </c>
      <c r="AR48" s="2" t="s">
        <v>78</v>
      </c>
      <c r="AS48" s="5"/>
      <c r="AT48" s="2" t="s">
        <v>379</v>
      </c>
      <c r="AU48" s="2" t="s">
        <v>140</v>
      </c>
      <c r="AV48" s="2" t="s">
        <v>81</v>
      </c>
      <c r="AW48" s="5"/>
      <c r="AX48" s="5"/>
      <c r="AY48" s="5"/>
      <c r="AZ48" s="5"/>
      <c r="BA48" s="5"/>
      <c r="BB48" s="22" t="s">
        <v>3663</v>
      </c>
      <c r="BC48" s="5"/>
      <c r="BD48" s="5"/>
      <c r="BE48" s="5"/>
      <c r="BF48" s="5"/>
      <c r="BG48" s="5"/>
      <c r="BH48" s="5"/>
      <c r="BI48" s="5"/>
      <c r="BJ48" s="5"/>
      <c r="BK48" s="5"/>
    </row>
    <row r="49" spans="1:63" ht="150" customHeight="1" x14ac:dyDescent="0.45">
      <c r="A49" s="20" t="s">
        <v>63</v>
      </c>
      <c r="B49" s="21" t="s">
        <v>64</v>
      </c>
      <c r="C49" s="21" t="s">
        <v>3388</v>
      </c>
      <c r="D49" s="21" t="s">
        <v>3664</v>
      </c>
      <c r="E49" s="22"/>
      <c r="F49" s="22" t="s">
        <v>310</v>
      </c>
      <c r="G49" s="22" t="s">
        <v>3665</v>
      </c>
      <c r="H49" s="22" t="s">
        <v>3666</v>
      </c>
      <c r="I49" s="22" t="s">
        <v>3667</v>
      </c>
      <c r="J49" s="23">
        <v>30.95</v>
      </c>
      <c r="K49" s="23">
        <f t="shared" si="0"/>
        <v>18.857142857142858</v>
      </c>
      <c r="L49" s="23">
        <v>13.2</v>
      </c>
      <c r="M49" s="22"/>
      <c r="N49" s="22" t="s">
        <v>3668</v>
      </c>
      <c r="O49" s="22"/>
      <c r="P49" s="22" t="s">
        <v>384</v>
      </c>
      <c r="Q49" s="21" t="s">
        <v>3669</v>
      </c>
      <c r="R49" s="22" t="s">
        <v>3670</v>
      </c>
      <c r="S49" s="24">
        <v>0</v>
      </c>
      <c r="T49" s="5"/>
      <c r="U49" s="24">
        <v>21</v>
      </c>
      <c r="V49" s="5"/>
      <c r="W49" s="5"/>
      <c r="X49" s="24">
        <v>0</v>
      </c>
      <c r="Y49" s="5"/>
      <c r="Z49" s="5"/>
      <c r="AA49" s="2">
        <v>0.08</v>
      </c>
      <c r="AB49" s="2">
        <v>0.08</v>
      </c>
      <c r="AC49" s="5"/>
      <c r="AD49" s="5"/>
      <c r="AE49" s="5"/>
      <c r="AF49" s="5"/>
      <c r="AG49" s="5"/>
      <c r="AH49" s="2" t="s">
        <v>96</v>
      </c>
      <c r="AI49" s="5"/>
      <c r="AJ49" s="2">
        <v>24</v>
      </c>
      <c r="AK49" s="5"/>
      <c r="AL49" s="5"/>
      <c r="AM49" s="5"/>
      <c r="AN49" s="5"/>
      <c r="AO49" s="2" t="s">
        <v>378</v>
      </c>
      <c r="AP49" s="5"/>
      <c r="AQ49" s="5"/>
      <c r="AR49" s="2" t="s">
        <v>78</v>
      </c>
      <c r="AS49" s="5"/>
      <c r="AT49" s="2" t="s">
        <v>379</v>
      </c>
      <c r="AU49" s="2" t="s">
        <v>140</v>
      </c>
      <c r="AV49" s="2" t="s">
        <v>81</v>
      </c>
      <c r="AW49" s="5"/>
      <c r="AX49" s="5"/>
      <c r="AY49" s="5"/>
      <c r="AZ49" s="5"/>
      <c r="BA49" s="5"/>
      <c r="BB49" s="22" t="s">
        <v>3671</v>
      </c>
      <c r="BC49" s="22" t="s">
        <v>3672</v>
      </c>
      <c r="BD49" s="5"/>
      <c r="BE49" s="5"/>
      <c r="BF49" s="5"/>
      <c r="BG49" s="5"/>
      <c r="BH49" s="5"/>
      <c r="BI49" s="5"/>
      <c r="BJ49" s="5"/>
      <c r="BK49" s="5"/>
    </row>
    <row r="50" spans="1:63" ht="150" customHeight="1" x14ac:dyDescent="0.45">
      <c r="A50" s="20" t="s">
        <v>63</v>
      </c>
      <c r="B50" s="21" t="s">
        <v>64</v>
      </c>
      <c r="C50" s="21" t="s">
        <v>3388</v>
      </c>
      <c r="D50" s="21" t="s">
        <v>3397</v>
      </c>
      <c r="E50" s="22"/>
      <c r="F50" s="22" t="s">
        <v>310</v>
      </c>
      <c r="G50" s="22" t="s">
        <v>3673</v>
      </c>
      <c r="H50" s="22" t="s">
        <v>3674</v>
      </c>
      <c r="I50" s="22" t="s">
        <v>3675</v>
      </c>
      <c r="J50" s="23">
        <v>25.95</v>
      </c>
      <c r="K50" s="23">
        <f t="shared" si="0"/>
        <v>15.485714285714286</v>
      </c>
      <c r="L50" s="23">
        <v>10.84</v>
      </c>
      <c r="M50" s="22"/>
      <c r="N50" s="22" t="s">
        <v>3676</v>
      </c>
      <c r="O50" s="22"/>
      <c r="P50" s="22" t="s">
        <v>384</v>
      </c>
      <c r="Q50" s="21" t="s">
        <v>3677</v>
      </c>
      <c r="R50" s="22" t="s">
        <v>3678</v>
      </c>
      <c r="S50" s="24">
        <v>0</v>
      </c>
      <c r="T50" s="5"/>
      <c r="U50" s="24">
        <v>21</v>
      </c>
      <c r="V50" s="5"/>
      <c r="W50" s="5"/>
      <c r="X50" s="24">
        <v>0</v>
      </c>
      <c r="Y50" s="5"/>
      <c r="Z50" s="5"/>
      <c r="AA50" s="2">
        <v>0.09</v>
      </c>
      <c r="AB50" s="2">
        <v>5.8999999999999997E-2</v>
      </c>
      <c r="AC50" s="5"/>
      <c r="AD50" s="5"/>
      <c r="AE50" s="5"/>
      <c r="AF50" s="5"/>
      <c r="AG50" s="5"/>
      <c r="AH50" s="2" t="s">
        <v>96</v>
      </c>
      <c r="AI50" s="5"/>
      <c r="AJ50" s="2">
        <v>24</v>
      </c>
      <c r="AK50" s="5"/>
      <c r="AL50" s="5"/>
      <c r="AM50" s="5"/>
      <c r="AN50" s="5"/>
      <c r="AO50" s="2" t="s">
        <v>378</v>
      </c>
      <c r="AP50" s="5"/>
      <c r="AQ50" s="5"/>
      <c r="AR50" s="2" t="s">
        <v>78</v>
      </c>
      <c r="AS50" s="5"/>
      <c r="AT50" s="2" t="s">
        <v>379</v>
      </c>
      <c r="AU50" s="2" t="s">
        <v>140</v>
      </c>
      <c r="AV50" s="2" t="s">
        <v>454</v>
      </c>
      <c r="AW50" s="5"/>
      <c r="AX50" s="5"/>
      <c r="AY50" s="5"/>
      <c r="AZ50" s="5"/>
      <c r="BA50" s="5"/>
      <c r="BB50" s="22" t="s">
        <v>3679</v>
      </c>
      <c r="BC50" s="5"/>
      <c r="BD50" s="5"/>
      <c r="BE50" s="5"/>
      <c r="BF50" s="5"/>
      <c r="BG50" s="22" t="s">
        <v>3576</v>
      </c>
      <c r="BH50" s="5"/>
      <c r="BI50" s="5"/>
      <c r="BJ50" s="5"/>
      <c r="BK50" s="5"/>
    </row>
    <row r="51" spans="1:63" ht="150" customHeight="1" x14ac:dyDescent="0.45">
      <c r="A51" s="20" t="s">
        <v>455</v>
      </c>
      <c r="B51" s="21" t="s">
        <v>64</v>
      </c>
      <c r="C51" s="21" t="s">
        <v>3388</v>
      </c>
      <c r="D51" s="21" t="s">
        <v>3397</v>
      </c>
      <c r="E51" s="22"/>
      <c r="F51" s="22" t="s">
        <v>310</v>
      </c>
      <c r="G51" s="22" t="s">
        <v>3680</v>
      </c>
      <c r="H51" s="22" t="s">
        <v>3681</v>
      </c>
      <c r="I51" s="22" t="s">
        <v>3675</v>
      </c>
      <c r="J51" s="23">
        <v>25.95</v>
      </c>
      <c r="K51" s="23">
        <f t="shared" si="0"/>
        <v>15.485714285714286</v>
      </c>
      <c r="L51" s="23">
        <v>10.84</v>
      </c>
      <c r="M51" s="22"/>
      <c r="N51" s="22" t="s">
        <v>3682</v>
      </c>
      <c r="O51" s="22"/>
      <c r="P51" s="22" t="s">
        <v>3072</v>
      </c>
      <c r="Q51" s="21" t="s">
        <v>3677</v>
      </c>
      <c r="R51" s="22" t="s">
        <v>3683</v>
      </c>
      <c r="S51" s="24">
        <v>0</v>
      </c>
      <c r="T51" s="5"/>
      <c r="U51" s="24">
        <v>21</v>
      </c>
      <c r="V51" s="5"/>
      <c r="W51" s="5"/>
      <c r="X51" s="24">
        <v>0</v>
      </c>
      <c r="Y51" s="5"/>
      <c r="Z51" s="5"/>
      <c r="AA51" s="2">
        <v>0.09</v>
      </c>
      <c r="AB51" s="2">
        <v>5.8999999999999997E-2</v>
      </c>
      <c r="AC51" s="5"/>
      <c r="AD51" s="5"/>
      <c r="AE51" s="5"/>
      <c r="AF51" s="5"/>
      <c r="AG51" s="5"/>
      <c r="AH51" s="2" t="s">
        <v>96</v>
      </c>
      <c r="AI51" s="5"/>
      <c r="AJ51" s="2">
        <v>24</v>
      </c>
      <c r="AK51" s="5"/>
      <c r="AL51" s="5"/>
      <c r="AM51" s="5"/>
      <c r="AN51" s="5"/>
      <c r="AO51" s="2" t="s">
        <v>378</v>
      </c>
      <c r="AP51" s="5"/>
      <c r="AQ51" s="5"/>
      <c r="AR51" s="2" t="s">
        <v>78</v>
      </c>
      <c r="AS51" s="5"/>
      <c r="AT51" s="2" t="s">
        <v>379</v>
      </c>
      <c r="AU51" s="2" t="s">
        <v>140</v>
      </c>
      <c r="AV51" s="2" t="s">
        <v>454</v>
      </c>
      <c r="AW51" s="5"/>
      <c r="AX51" s="5"/>
      <c r="AY51" s="5"/>
      <c r="AZ51" s="5"/>
      <c r="BA51" s="5"/>
      <c r="BB51" s="22" t="s">
        <v>3684</v>
      </c>
      <c r="BC51" s="5"/>
      <c r="BD51" s="5"/>
      <c r="BE51" s="5"/>
      <c r="BF51" s="5"/>
      <c r="BG51" s="22" t="s">
        <v>3576</v>
      </c>
      <c r="BH51" s="5"/>
      <c r="BI51" s="5"/>
      <c r="BJ51" s="5"/>
      <c r="BK51" s="5"/>
    </row>
    <row r="52" spans="1:63" ht="150" customHeight="1" x14ac:dyDescent="0.45">
      <c r="A52" s="20" t="s">
        <v>455</v>
      </c>
      <c r="B52" s="21" t="s">
        <v>64</v>
      </c>
      <c r="C52" s="21" t="s">
        <v>3388</v>
      </c>
      <c r="D52" s="21" t="s">
        <v>3397</v>
      </c>
      <c r="E52" s="22"/>
      <c r="F52" s="22" t="s">
        <v>310</v>
      </c>
      <c r="G52" s="22" t="s">
        <v>3685</v>
      </c>
      <c r="H52" s="22" t="s">
        <v>3686</v>
      </c>
      <c r="I52" s="22" t="s">
        <v>3675</v>
      </c>
      <c r="J52" s="23">
        <v>25.95</v>
      </c>
      <c r="K52" s="23">
        <f t="shared" si="0"/>
        <v>15.485714285714286</v>
      </c>
      <c r="L52" s="23">
        <v>10.84</v>
      </c>
      <c r="M52" s="22"/>
      <c r="N52" s="22" t="s">
        <v>3687</v>
      </c>
      <c r="O52" s="22"/>
      <c r="P52" s="22" t="s">
        <v>683</v>
      </c>
      <c r="Q52" s="21" t="s">
        <v>3677</v>
      </c>
      <c r="R52" s="22" t="s">
        <v>3688</v>
      </c>
      <c r="S52" s="24">
        <v>0</v>
      </c>
      <c r="T52" s="5"/>
      <c r="U52" s="24">
        <v>21</v>
      </c>
      <c r="V52" s="5"/>
      <c r="W52" s="5"/>
      <c r="X52" s="24">
        <v>0</v>
      </c>
      <c r="Y52" s="5"/>
      <c r="Z52" s="5"/>
      <c r="AA52" s="2">
        <v>0.09</v>
      </c>
      <c r="AB52" s="2">
        <v>5.8999999999999997E-2</v>
      </c>
      <c r="AC52" s="5"/>
      <c r="AD52" s="5"/>
      <c r="AE52" s="5"/>
      <c r="AF52" s="5"/>
      <c r="AG52" s="5"/>
      <c r="AH52" s="2" t="s">
        <v>96</v>
      </c>
      <c r="AI52" s="5"/>
      <c r="AJ52" s="2">
        <v>24</v>
      </c>
      <c r="AK52" s="5"/>
      <c r="AL52" s="5"/>
      <c r="AM52" s="5"/>
      <c r="AN52" s="5"/>
      <c r="AO52" s="2" t="s">
        <v>378</v>
      </c>
      <c r="AP52" s="5"/>
      <c r="AQ52" s="5"/>
      <c r="AR52" s="2" t="s">
        <v>78</v>
      </c>
      <c r="AS52" s="5"/>
      <c r="AT52" s="2" t="s">
        <v>379</v>
      </c>
      <c r="AU52" s="2" t="s">
        <v>140</v>
      </c>
      <c r="AV52" s="2" t="s">
        <v>81</v>
      </c>
      <c r="AW52" s="5"/>
      <c r="AX52" s="5"/>
      <c r="AY52" s="5"/>
      <c r="AZ52" s="5"/>
      <c r="BA52" s="5"/>
      <c r="BB52" s="22" t="s">
        <v>3689</v>
      </c>
      <c r="BC52" s="5"/>
      <c r="BD52" s="5"/>
      <c r="BE52" s="5"/>
      <c r="BF52" s="5"/>
      <c r="BG52" s="22" t="s">
        <v>3576</v>
      </c>
      <c r="BH52" s="5"/>
      <c r="BI52" s="5"/>
      <c r="BJ52" s="5"/>
      <c r="BK52" s="5"/>
    </row>
    <row r="53" spans="1:63" ht="150" customHeight="1" x14ac:dyDescent="0.45">
      <c r="A53" s="20" t="s">
        <v>455</v>
      </c>
      <c r="B53" s="21" t="s">
        <v>64</v>
      </c>
      <c r="C53" s="21" t="s">
        <v>3388</v>
      </c>
      <c r="D53" s="21" t="s">
        <v>3397</v>
      </c>
      <c r="E53" s="22"/>
      <c r="F53" s="22" t="s">
        <v>310</v>
      </c>
      <c r="G53" s="22" t="s">
        <v>3690</v>
      </c>
      <c r="H53" s="22" t="s">
        <v>3691</v>
      </c>
      <c r="I53" s="22" t="s">
        <v>3675</v>
      </c>
      <c r="J53" s="23">
        <v>25.95</v>
      </c>
      <c r="K53" s="23">
        <f t="shared" si="0"/>
        <v>15.485714285714286</v>
      </c>
      <c r="L53" s="23">
        <v>10.84</v>
      </c>
      <c r="M53" s="22"/>
      <c r="N53" s="22" t="s">
        <v>3692</v>
      </c>
      <c r="O53" s="22"/>
      <c r="P53" s="22" t="s">
        <v>344</v>
      </c>
      <c r="Q53" s="21" t="s">
        <v>3677</v>
      </c>
      <c r="R53" s="22" t="s">
        <v>3693</v>
      </c>
      <c r="S53" s="24">
        <v>0</v>
      </c>
      <c r="T53" s="5"/>
      <c r="U53" s="24">
        <v>21</v>
      </c>
      <c r="V53" s="5"/>
      <c r="W53" s="5"/>
      <c r="X53" s="24">
        <v>0</v>
      </c>
      <c r="Y53" s="5"/>
      <c r="Z53" s="5"/>
      <c r="AA53" s="2">
        <v>0.09</v>
      </c>
      <c r="AB53" s="2">
        <v>5.8999999999999997E-2</v>
      </c>
      <c r="AC53" s="5"/>
      <c r="AD53" s="5"/>
      <c r="AE53" s="5"/>
      <c r="AF53" s="5"/>
      <c r="AG53" s="5"/>
      <c r="AH53" s="2" t="s">
        <v>96</v>
      </c>
      <c r="AI53" s="5"/>
      <c r="AJ53" s="2">
        <v>24</v>
      </c>
      <c r="AK53" s="5"/>
      <c r="AL53" s="5"/>
      <c r="AM53" s="5"/>
      <c r="AN53" s="5"/>
      <c r="AO53" s="2" t="s">
        <v>378</v>
      </c>
      <c r="AP53" s="5"/>
      <c r="AQ53" s="5"/>
      <c r="AR53" s="2" t="s">
        <v>78</v>
      </c>
      <c r="AS53" s="5"/>
      <c r="AT53" s="2" t="s">
        <v>379</v>
      </c>
      <c r="AU53" s="2" t="s">
        <v>140</v>
      </c>
      <c r="AV53" s="2" t="s">
        <v>454</v>
      </c>
      <c r="AW53" s="5"/>
      <c r="AX53" s="5"/>
      <c r="AY53" s="5"/>
      <c r="AZ53" s="5"/>
      <c r="BA53" s="5"/>
      <c r="BB53" s="22" t="s">
        <v>3694</v>
      </c>
      <c r="BC53" s="5"/>
      <c r="BD53" s="5"/>
      <c r="BE53" s="5"/>
      <c r="BF53" s="5"/>
      <c r="BG53" s="22" t="s">
        <v>3576</v>
      </c>
      <c r="BH53" s="5"/>
      <c r="BI53" s="5"/>
      <c r="BJ53" s="5"/>
      <c r="BK53" s="5"/>
    </row>
    <row r="54" spans="1:63" ht="150" customHeight="1" x14ac:dyDescent="0.45">
      <c r="A54" s="20" t="s">
        <v>63</v>
      </c>
      <c r="B54" s="21" t="s">
        <v>64</v>
      </c>
      <c r="C54" s="21" t="s">
        <v>3388</v>
      </c>
      <c r="D54" s="21" t="s">
        <v>3397</v>
      </c>
      <c r="E54" s="22"/>
      <c r="F54" s="22" t="s">
        <v>310</v>
      </c>
      <c r="G54" s="22" t="s">
        <v>3695</v>
      </c>
      <c r="H54" s="22" t="s">
        <v>3696</v>
      </c>
      <c r="I54" s="22" t="s">
        <v>3675</v>
      </c>
      <c r="J54" s="23">
        <v>20.95</v>
      </c>
      <c r="K54" s="23">
        <f t="shared" si="0"/>
        <v>12.4</v>
      </c>
      <c r="L54" s="23">
        <v>8.68</v>
      </c>
      <c r="M54" s="22"/>
      <c r="N54" s="22" t="s">
        <v>3697</v>
      </c>
      <c r="O54" s="22"/>
      <c r="P54" s="22" t="s">
        <v>3072</v>
      </c>
      <c r="Q54" s="21" t="s">
        <v>3698</v>
      </c>
      <c r="R54" s="22" t="s">
        <v>3699</v>
      </c>
      <c r="S54" s="24">
        <v>2</v>
      </c>
      <c r="T54" s="24">
        <v>2</v>
      </c>
      <c r="U54" s="24">
        <v>21</v>
      </c>
      <c r="V54" s="5"/>
      <c r="W54" s="5"/>
      <c r="X54" s="24">
        <v>0</v>
      </c>
      <c r="Y54" s="5"/>
      <c r="Z54" s="5"/>
      <c r="AA54" s="2">
        <v>0.09</v>
      </c>
      <c r="AB54" s="2">
        <v>0.06</v>
      </c>
      <c r="AC54" s="5"/>
      <c r="AD54" s="5"/>
      <c r="AE54" s="5"/>
      <c r="AF54" s="5"/>
      <c r="AG54" s="5"/>
      <c r="AH54" s="2" t="s">
        <v>96</v>
      </c>
      <c r="AI54" s="5"/>
      <c r="AJ54" s="2">
        <v>24</v>
      </c>
      <c r="AK54" s="5"/>
      <c r="AL54" s="5"/>
      <c r="AM54" s="5"/>
      <c r="AN54" s="5"/>
      <c r="AO54" s="2" t="s">
        <v>378</v>
      </c>
      <c r="AP54" s="5"/>
      <c r="AQ54" s="5"/>
      <c r="AR54" s="2" t="s">
        <v>78</v>
      </c>
      <c r="AS54" s="5"/>
      <c r="AT54" s="2" t="s">
        <v>379</v>
      </c>
      <c r="AU54" s="2" t="s">
        <v>140</v>
      </c>
      <c r="AV54" s="2" t="s">
        <v>81</v>
      </c>
      <c r="AW54" s="5"/>
      <c r="AX54" s="5"/>
      <c r="AY54" s="5"/>
      <c r="AZ54" s="5"/>
      <c r="BA54" s="5"/>
      <c r="BB54" s="22" t="s">
        <v>3700</v>
      </c>
      <c r="BC54" s="22" t="s">
        <v>3701</v>
      </c>
      <c r="BD54" s="5"/>
      <c r="BE54" s="5"/>
      <c r="BF54" s="5"/>
      <c r="BG54" s="5"/>
      <c r="BH54" s="5"/>
      <c r="BI54" s="5"/>
      <c r="BJ54" s="5"/>
      <c r="BK54" s="5"/>
    </row>
    <row r="55" spans="1:63" ht="150" customHeight="1" x14ac:dyDescent="0.45">
      <c r="A55" s="20" t="s">
        <v>63</v>
      </c>
      <c r="B55" s="21" t="s">
        <v>64</v>
      </c>
      <c r="C55" s="21" t="s">
        <v>3388</v>
      </c>
      <c r="D55" s="21" t="s">
        <v>3397</v>
      </c>
      <c r="E55" s="22"/>
      <c r="F55" s="22" t="s">
        <v>310</v>
      </c>
      <c r="G55" s="22" t="s">
        <v>3702</v>
      </c>
      <c r="H55" s="22" t="s">
        <v>3703</v>
      </c>
      <c r="I55" s="22" t="s">
        <v>3675</v>
      </c>
      <c r="J55" s="23">
        <v>27.95</v>
      </c>
      <c r="K55" s="23">
        <f t="shared" si="0"/>
        <v>17.028571428571428</v>
      </c>
      <c r="L55" s="23">
        <v>11.92</v>
      </c>
      <c r="M55" s="22"/>
      <c r="N55" s="22" t="s">
        <v>3704</v>
      </c>
      <c r="O55" s="22"/>
      <c r="P55" s="22" t="s">
        <v>375</v>
      </c>
      <c r="Q55" s="21" t="s">
        <v>3705</v>
      </c>
      <c r="R55" s="22" t="s">
        <v>3706</v>
      </c>
      <c r="S55" s="24">
        <v>0</v>
      </c>
      <c r="T55" s="5"/>
      <c r="U55" s="24">
        <v>21</v>
      </c>
      <c r="V55" s="5"/>
      <c r="W55" s="5"/>
      <c r="X55" s="24">
        <v>0</v>
      </c>
      <c r="Y55" s="5"/>
      <c r="Z55" s="2">
        <v>5</v>
      </c>
      <c r="AA55" s="2">
        <v>0.09</v>
      </c>
      <c r="AB55" s="2">
        <v>0.06</v>
      </c>
      <c r="AC55" s="5"/>
      <c r="AD55" s="5"/>
      <c r="AE55" s="5"/>
      <c r="AF55" s="5"/>
      <c r="AG55" s="5"/>
      <c r="AH55" s="2" t="s">
        <v>96</v>
      </c>
      <c r="AI55" s="5"/>
      <c r="AJ55" s="2">
        <v>24</v>
      </c>
      <c r="AK55" s="5"/>
      <c r="AL55" s="5"/>
      <c r="AM55" s="5"/>
      <c r="AN55" s="5"/>
      <c r="AO55" s="2" t="s">
        <v>544</v>
      </c>
      <c r="AP55" s="5"/>
      <c r="AQ55" s="5"/>
      <c r="AR55" s="2" t="s">
        <v>78</v>
      </c>
      <c r="AS55" s="5"/>
      <c r="AT55" s="2" t="s">
        <v>379</v>
      </c>
      <c r="AU55" s="2" t="s">
        <v>140</v>
      </c>
      <c r="AV55" s="2" t="s">
        <v>81</v>
      </c>
      <c r="AW55" s="5"/>
      <c r="AX55" s="5"/>
      <c r="AY55" s="5"/>
      <c r="AZ55" s="5"/>
      <c r="BA55" s="5"/>
      <c r="BB55" s="22" t="s">
        <v>3707</v>
      </c>
      <c r="BC55" s="5"/>
      <c r="BD55" s="5"/>
      <c r="BE55" s="5"/>
      <c r="BF55" s="5"/>
      <c r="BG55" s="5"/>
      <c r="BH55" s="5"/>
      <c r="BI55" s="5"/>
      <c r="BJ55" s="5"/>
      <c r="BK55" s="5"/>
    </row>
    <row r="56" spans="1:63" ht="150" customHeight="1" x14ac:dyDescent="0.45">
      <c r="A56" s="20" t="s">
        <v>63</v>
      </c>
      <c r="B56" s="21" t="s">
        <v>64</v>
      </c>
      <c r="C56" s="21" t="s">
        <v>3388</v>
      </c>
      <c r="D56" s="21" t="s">
        <v>3397</v>
      </c>
      <c r="E56" s="22"/>
      <c r="F56" s="22" t="s">
        <v>310</v>
      </c>
      <c r="G56" s="22" t="s">
        <v>3708</v>
      </c>
      <c r="H56" s="22" t="s">
        <v>3709</v>
      </c>
      <c r="I56" s="22" t="s">
        <v>3675</v>
      </c>
      <c r="J56" s="23">
        <v>27.95</v>
      </c>
      <c r="K56" s="23">
        <f t="shared" si="0"/>
        <v>17.028571428571428</v>
      </c>
      <c r="L56" s="23">
        <v>11.92</v>
      </c>
      <c r="M56" s="22"/>
      <c r="N56" s="22" t="s">
        <v>3710</v>
      </c>
      <c r="O56" s="22"/>
      <c r="P56" s="22" t="s">
        <v>384</v>
      </c>
      <c r="Q56" s="21" t="s">
        <v>3705</v>
      </c>
      <c r="R56" s="22" t="s">
        <v>3711</v>
      </c>
      <c r="S56" s="24">
        <v>0</v>
      </c>
      <c r="T56" s="5"/>
      <c r="U56" s="24">
        <v>21</v>
      </c>
      <c r="V56" s="5"/>
      <c r="W56" s="5"/>
      <c r="X56" s="24">
        <v>0</v>
      </c>
      <c r="Y56" s="5"/>
      <c r="Z56" s="2">
        <v>5</v>
      </c>
      <c r="AA56" s="2">
        <v>0.09</v>
      </c>
      <c r="AB56" s="2">
        <v>0.06</v>
      </c>
      <c r="AC56" s="5"/>
      <c r="AD56" s="5"/>
      <c r="AE56" s="5"/>
      <c r="AF56" s="5"/>
      <c r="AG56" s="5"/>
      <c r="AH56" s="2" t="s">
        <v>96</v>
      </c>
      <c r="AI56" s="5"/>
      <c r="AJ56" s="2">
        <v>24</v>
      </c>
      <c r="AK56" s="5"/>
      <c r="AL56" s="5"/>
      <c r="AM56" s="5"/>
      <c r="AN56" s="5"/>
      <c r="AO56" s="2" t="s">
        <v>378</v>
      </c>
      <c r="AP56" s="5"/>
      <c r="AQ56" s="5"/>
      <c r="AR56" s="2" t="s">
        <v>78</v>
      </c>
      <c r="AS56" s="5"/>
      <c r="AT56" s="2" t="s">
        <v>379</v>
      </c>
      <c r="AU56" s="2" t="s">
        <v>140</v>
      </c>
      <c r="AV56" s="2" t="s">
        <v>81</v>
      </c>
      <c r="AW56" s="5"/>
      <c r="AX56" s="5"/>
      <c r="AY56" s="5"/>
      <c r="AZ56" s="5"/>
      <c r="BA56" s="5"/>
      <c r="BB56" s="22" t="s">
        <v>3712</v>
      </c>
      <c r="BC56" s="5"/>
      <c r="BD56" s="5"/>
      <c r="BE56" s="5"/>
      <c r="BF56" s="5"/>
      <c r="BG56" s="5"/>
      <c r="BH56" s="5"/>
      <c r="BI56" s="5"/>
      <c r="BJ56" s="5"/>
      <c r="BK56" s="5"/>
    </row>
    <row r="57" spans="1:63" ht="150" customHeight="1" x14ac:dyDescent="0.45">
      <c r="A57" s="20" t="s">
        <v>455</v>
      </c>
      <c r="B57" s="21" t="s">
        <v>64</v>
      </c>
      <c r="C57" s="21" t="s">
        <v>3388</v>
      </c>
      <c r="D57" s="21" t="s">
        <v>3397</v>
      </c>
      <c r="E57" s="22"/>
      <c r="F57" s="22" t="s">
        <v>310</v>
      </c>
      <c r="G57" s="22" t="s">
        <v>3713</v>
      </c>
      <c r="H57" s="22" t="s">
        <v>3714</v>
      </c>
      <c r="I57" s="22" t="s">
        <v>3675</v>
      </c>
      <c r="J57" s="23">
        <v>28.95</v>
      </c>
      <c r="K57" s="23">
        <f t="shared" si="0"/>
        <v>17.214285714285715</v>
      </c>
      <c r="L57" s="23">
        <v>12.05</v>
      </c>
      <c r="M57" s="22"/>
      <c r="N57" s="22" t="s">
        <v>3715</v>
      </c>
      <c r="O57" s="22"/>
      <c r="P57" s="22" t="s">
        <v>344</v>
      </c>
      <c r="Q57" s="21" t="s">
        <v>3716</v>
      </c>
      <c r="R57" s="22" t="s">
        <v>3717</v>
      </c>
      <c r="S57" s="24">
        <v>0</v>
      </c>
      <c r="T57" s="5"/>
      <c r="U57" s="24">
        <v>21</v>
      </c>
      <c r="V57" s="25" t="s">
        <v>21</v>
      </c>
      <c r="W57" s="5"/>
      <c r="X57" s="24">
        <v>0</v>
      </c>
      <c r="Y57" s="5"/>
      <c r="Z57" s="2">
        <v>5</v>
      </c>
      <c r="AA57" s="2">
        <v>0.09</v>
      </c>
      <c r="AB57" s="2">
        <v>0.06</v>
      </c>
      <c r="AC57" s="5"/>
      <c r="AD57" s="5"/>
      <c r="AE57" s="5"/>
      <c r="AF57" s="5"/>
      <c r="AG57" s="5"/>
      <c r="AH57" s="2" t="s">
        <v>96</v>
      </c>
      <c r="AI57" s="5"/>
      <c r="AJ57" s="2">
        <v>24</v>
      </c>
      <c r="AK57" s="5"/>
      <c r="AL57" s="5"/>
      <c r="AM57" s="5"/>
      <c r="AN57" s="5"/>
      <c r="AO57" s="2" t="s">
        <v>544</v>
      </c>
      <c r="AP57" s="5"/>
      <c r="AQ57" s="5"/>
      <c r="AR57" s="2" t="s">
        <v>78</v>
      </c>
      <c r="AS57" s="5"/>
      <c r="AT57" s="2" t="s">
        <v>379</v>
      </c>
      <c r="AU57" s="2" t="s">
        <v>140</v>
      </c>
      <c r="AV57" s="2" t="s">
        <v>81</v>
      </c>
      <c r="AW57" s="5"/>
      <c r="AX57" s="5"/>
      <c r="AY57" s="5"/>
      <c r="AZ57" s="5"/>
      <c r="BA57" s="5"/>
      <c r="BB57" s="22" t="s">
        <v>3718</v>
      </c>
      <c r="BC57" s="5"/>
      <c r="BD57" s="5"/>
      <c r="BE57" s="5"/>
      <c r="BF57" s="5"/>
      <c r="BG57" s="5"/>
      <c r="BH57" s="5"/>
      <c r="BI57" s="5"/>
      <c r="BJ57" s="5"/>
      <c r="BK57" s="5"/>
    </row>
    <row r="58" spans="1:63" ht="150" customHeight="1" x14ac:dyDescent="0.45">
      <c r="A58" s="20" t="s">
        <v>455</v>
      </c>
      <c r="B58" s="21" t="s">
        <v>64</v>
      </c>
      <c r="C58" s="21" t="s">
        <v>3388</v>
      </c>
      <c r="D58" s="21" t="s">
        <v>3397</v>
      </c>
      <c r="E58" s="22"/>
      <c r="F58" s="22" t="s">
        <v>310</v>
      </c>
      <c r="G58" s="22" t="s">
        <v>3719</v>
      </c>
      <c r="H58" s="22" t="s">
        <v>3720</v>
      </c>
      <c r="I58" s="22" t="s">
        <v>3721</v>
      </c>
      <c r="J58" s="23">
        <v>19.95</v>
      </c>
      <c r="K58" s="23">
        <f t="shared" si="0"/>
        <v>11.614285714285716</v>
      </c>
      <c r="L58" s="23">
        <v>8.1300000000000008</v>
      </c>
      <c r="M58" s="22"/>
      <c r="N58" s="22" t="s">
        <v>3722</v>
      </c>
      <c r="O58" s="22"/>
      <c r="P58" s="22" t="s">
        <v>375</v>
      </c>
      <c r="Q58" s="21" t="s">
        <v>3723</v>
      </c>
      <c r="R58" s="22" t="s">
        <v>3724</v>
      </c>
      <c r="S58" s="24">
        <v>28</v>
      </c>
      <c r="T58" s="24">
        <v>28</v>
      </c>
      <c r="U58" s="24">
        <v>21</v>
      </c>
      <c r="V58" s="5"/>
      <c r="W58" s="5"/>
      <c r="X58" s="24">
        <v>103</v>
      </c>
      <c r="Y58" s="5"/>
      <c r="Z58" s="5"/>
      <c r="AA58" s="2">
        <v>0.10199999999999999</v>
      </c>
      <c r="AB58" s="2">
        <v>7.0999999999999994E-2</v>
      </c>
      <c r="AC58" s="5"/>
      <c r="AD58" s="5"/>
      <c r="AE58" s="5"/>
      <c r="AF58" s="5"/>
      <c r="AG58" s="5"/>
      <c r="AH58" s="2" t="s">
        <v>96</v>
      </c>
      <c r="AI58" s="5"/>
      <c r="AJ58" s="2">
        <v>24</v>
      </c>
      <c r="AK58" s="5"/>
      <c r="AL58" s="5"/>
      <c r="AM58" s="5"/>
      <c r="AN58" s="5"/>
      <c r="AO58" s="2" t="s">
        <v>378</v>
      </c>
      <c r="AP58" s="5"/>
      <c r="AQ58" s="2" t="s">
        <v>3725</v>
      </c>
      <c r="AR58" s="2" t="s">
        <v>78</v>
      </c>
      <c r="AS58" s="5"/>
      <c r="AT58" s="2" t="s">
        <v>379</v>
      </c>
      <c r="AU58" s="2" t="s">
        <v>140</v>
      </c>
      <c r="AV58" s="2" t="s">
        <v>498</v>
      </c>
      <c r="AW58" s="5"/>
      <c r="AX58" s="5"/>
      <c r="AY58" s="5"/>
      <c r="AZ58" s="5"/>
      <c r="BA58" s="5"/>
      <c r="BB58" s="22" t="s">
        <v>3726</v>
      </c>
      <c r="BC58" s="5"/>
      <c r="BD58" s="5"/>
      <c r="BE58" s="5"/>
      <c r="BF58" s="5"/>
      <c r="BG58" s="5"/>
      <c r="BH58" s="5"/>
      <c r="BI58" s="5"/>
      <c r="BJ58" s="5"/>
      <c r="BK58" s="5"/>
    </row>
    <row r="59" spans="1:63" ht="150" customHeight="1" x14ac:dyDescent="0.45">
      <c r="A59" s="20" t="s">
        <v>63</v>
      </c>
      <c r="B59" s="21" t="s">
        <v>64</v>
      </c>
      <c r="C59" s="21" t="s">
        <v>3388</v>
      </c>
      <c r="D59" s="21" t="s">
        <v>3397</v>
      </c>
      <c r="E59" s="22"/>
      <c r="F59" s="22" t="s">
        <v>310</v>
      </c>
      <c r="G59" s="22" t="s">
        <v>3727</v>
      </c>
      <c r="H59" s="22" t="s">
        <v>3728</v>
      </c>
      <c r="I59" s="22" t="s">
        <v>3721</v>
      </c>
      <c r="J59" s="23">
        <v>20.95</v>
      </c>
      <c r="K59" s="23">
        <f t="shared" si="0"/>
        <v>12.4</v>
      </c>
      <c r="L59" s="23">
        <v>8.68</v>
      </c>
      <c r="M59" s="22"/>
      <c r="N59" s="22" t="s">
        <v>3729</v>
      </c>
      <c r="O59" s="22"/>
      <c r="P59" s="22" t="s">
        <v>384</v>
      </c>
      <c r="Q59" s="21" t="s">
        <v>3723</v>
      </c>
      <c r="R59" s="22" t="s">
        <v>3730</v>
      </c>
      <c r="S59" s="24">
        <v>0</v>
      </c>
      <c r="T59" s="5"/>
      <c r="U59" s="24">
        <v>21</v>
      </c>
      <c r="V59" s="5"/>
      <c r="W59" s="5"/>
      <c r="X59" s="24">
        <v>0</v>
      </c>
      <c r="Y59" s="5"/>
      <c r="Z59" s="5"/>
      <c r="AA59" s="2">
        <v>0.1</v>
      </c>
      <c r="AB59" s="2">
        <v>7.0999999999999994E-2</v>
      </c>
      <c r="AC59" s="5"/>
      <c r="AD59" s="5"/>
      <c r="AE59" s="5"/>
      <c r="AF59" s="5"/>
      <c r="AG59" s="5"/>
      <c r="AH59" s="2" t="s">
        <v>96</v>
      </c>
      <c r="AI59" s="5"/>
      <c r="AJ59" s="2">
        <v>24</v>
      </c>
      <c r="AK59" s="5"/>
      <c r="AL59" s="5"/>
      <c r="AM59" s="5"/>
      <c r="AN59" s="5"/>
      <c r="AO59" s="2" t="s">
        <v>378</v>
      </c>
      <c r="AP59" s="5"/>
      <c r="AQ59" s="5"/>
      <c r="AR59" s="2" t="s">
        <v>78</v>
      </c>
      <c r="AS59" s="5"/>
      <c r="AT59" s="2" t="s">
        <v>379</v>
      </c>
      <c r="AU59" s="2" t="s">
        <v>140</v>
      </c>
      <c r="AV59" s="2" t="s">
        <v>349</v>
      </c>
      <c r="AW59" s="5"/>
      <c r="AX59" s="5"/>
      <c r="AY59" s="5"/>
      <c r="AZ59" s="5"/>
      <c r="BA59" s="5"/>
      <c r="BB59" s="22" t="s">
        <v>3731</v>
      </c>
      <c r="BC59" s="5"/>
      <c r="BD59" s="5"/>
      <c r="BE59" s="5"/>
      <c r="BF59" s="5"/>
      <c r="BG59" s="5"/>
      <c r="BH59" s="5"/>
      <c r="BI59" s="5"/>
      <c r="BJ59" s="5"/>
      <c r="BK59" s="5"/>
    </row>
    <row r="60" spans="1:63" ht="150" customHeight="1" x14ac:dyDescent="0.45">
      <c r="A60" s="20" t="s">
        <v>455</v>
      </c>
      <c r="B60" s="21" t="s">
        <v>64</v>
      </c>
      <c r="C60" s="21" t="s">
        <v>3388</v>
      </c>
      <c r="D60" s="21" t="s">
        <v>3397</v>
      </c>
      <c r="E60" s="22"/>
      <c r="F60" s="22" t="s">
        <v>310</v>
      </c>
      <c r="G60" s="22" t="s">
        <v>3732</v>
      </c>
      <c r="H60" s="22" t="s">
        <v>3733</v>
      </c>
      <c r="I60" s="22" t="s">
        <v>3721</v>
      </c>
      <c r="J60" s="23">
        <v>19.95</v>
      </c>
      <c r="K60" s="23">
        <f t="shared" si="0"/>
        <v>11.614285714285716</v>
      </c>
      <c r="L60" s="23">
        <v>8.1300000000000008</v>
      </c>
      <c r="M60" s="22"/>
      <c r="N60" s="22" t="s">
        <v>3734</v>
      </c>
      <c r="O60" s="22"/>
      <c r="P60" s="22" t="s">
        <v>683</v>
      </c>
      <c r="Q60" s="21" t="s">
        <v>3723</v>
      </c>
      <c r="R60" s="22" t="s">
        <v>3735</v>
      </c>
      <c r="S60" s="24">
        <v>8</v>
      </c>
      <c r="T60" s="24">
        <v>8</v>
      </c>
      <c r="U60" s="24">
        <v>21</v>
      </c>
      <c r="V60" s="5"/>
      <c r="W60" s="5"/>
      <c r="X60" s="24">
        <v>70</v>
      </c>
      <c r="Y60" s="5"/>
      <c r="Z60" s="5"/>
      <c r="AA60" s="2">
        <v>0.1</v>
      </c>
      <c r="AB60" s="2">
        <v>7.0999999999999994E-2</v>
      </c>
      <c r="AC60" s="5"/>
      <c r="AD60" s="5"/>
      <c r="AE60" s="5"/>
      <c r="AF60" s="5"/>
      <c r="AG60" s="5"/>
      <c r="AH60" s="2" t="s">
        <v>96</v>
      </c>
      <c r="AI60" s="5"/>
      <c r="AJ60" s="2">
        <v>24</v>
      </c>
      <c r="AK60" s="5"/>
      <c r="AL60" s="5"/>
      <c r="AM60" s="5"/>
      <c r="AN60" s="5"/>
      <c r="AO60" s="2" t="s">
        <v>378</v>
      </c>
      <c r="AP60" s="5"/>
      <c r="AQ60" s="5"/>
      <c r="AR60" s="2" t="s">
        <v>78</v>
      </c>
      <c r="AS60" s="5"/>
      <c r="AT60" s="2" t="s">
        <v>379</v>
      </c>
      <c r="AU60" s="2" t="s">
        <v>140</v>
      </c>
      <c r="AV60" s="2" t="s">
        <v>81</v>
      </c>
      <c r="AW60" s="5"/>
      <c r="AX60" s="5"/>
      <c r="AY60" s="5"/>
      <c r="AZ60" s="5"/>
      <c r="BA60" s="5"/>
      <c r="BB60" s="22" t="s">
        <v>3736</v>
      </c>
      <c r="BC60" s="5"/>
      <c r="BD60" s="5"/>
      <c r="BE60" s="5"/>
      <c r="BF60" s="5"/>
      <c r="BG60" s="5"/>
      <c r="BH60" s="5"/>
      <c r="BI60" s="5"/>
      <c r="BJ60" s="5"/>
      <c r="BK60" s="5"/>
    </row>
    <row r="61" spans="1:63" ht="150" customHeight="1" x14ac:dyDescent="0.45">
      <c r="A61" s="20" t="s">
        <v>455</v>
      </c>
      <c r="B61" s="21" t="s">
        <v>64</v>
      </c>
      <c r="C61" s="21" t="s">
        <v>3388</v>
      </c>
      <c r="D61" s="21" t="s">
        <v>3397</v>
      </c>
      <c r="E61" s="22"/>
      <c r="F61" s="22" t="s">
        <v>310</v>
      </c>
      <c r="G61" s="22" t="s">
        <v>3737</v>
      </c>
      <c r="H61" s="22" t="s">
        <v>3738</v>
      </c>
      <c r="I61" s="22" t="s">
        <v>3721</v>
      </c>
      <c r="J61" s="23">
        <v>23.95</v>
      </c>
      <c r="K61" s="23">
        <f t="shared" si="0"/>
        <v>13.400000000000002</v>
      </c>
      <c r="L61" s="23">
        <v>9.3800000000000008</v>
      </c>
      <c r="M61" s="22"/>
      <c r="N61" s="22" t="s">
        <v>3739</v>
      </c>
      <c r="O61" s="22"/>
      <c r="P61" s="22" t="s">
        <v>375</v>
      </c>
      <c r="Q61" s="21" t="s">
        <v>3740</v>
      </c>
      <c r="R61" s="22" t="s">
        <v>3741</v>
      </c>
      <c r="S61" s="24">
        <v>0</v>
      </c>
      <c r="T61" s="5"/>
      <c r="U61" s="24">
        <v>21</v>
      </c>
      <c r="V61" s="5"/>
      <c r="W61" s="5"/>
      <c r="X61" s="24">
        <v>0</v>
      </c>
      <c r="Y61" s="5"/>
      <c r="Z61" s="5"/>
      <c r="AA61" s="2">
        <v>0.11</v>
      </c>
      <c r="AB61" s="2">
        <v>7.5999999999999998E-2</v>
      </c>
      <c r="AC61" s="5"/>
      <c r="AD61" s="5"/>
      <c r="AE61" s="5"/>
      <c r="AF61" s="5"/>
      <c r="AG61" s="5"/>
      <c r="AH61" s="2" t="s">
        <v>96</v>
      </c>
      <c r="AI61" s="5"/>
      <c r="AJ61" s="2">
        <v>24</v>
      </c>
      <c r="AK61" s="5"/>
      <c r="AL61" s="5"/>
      <c r="AM61" s="5"/>
      <c r="AN61" s="2" t="s">
        <v>75</v>
      </c>
      <c r="AO61" s="2" t="s">
        <v>378</v>
      </c>
      <c r="AP61" s="5"/>
      <c r="AQ61" s="5"/>
      <c r="AR61" s="2" t="s">
        <v>78</v>
      </c>
      <c r="AS61" s="5"/>
      <c r="AT61" s="2" t="s">
        <v>379</v>
      </c>
      <c r="AU61" s="2" t="s">
        <v>140</v>
      </c>
      <c r="AV61" s="2" t="s">
        <v>81</v>
      </c>
      <c r="AW61" s="5"/>
      <c r="AX61" s="5"/>
      <c r="AY61" s="5"/>
      <c r="AZ61" s="5"/>
      <c r="BA61" s="5"/>
      <c r="BB61" s="22" t="s">
        <v>3742</v>
      </c>
      <c r="BC61" s="5"/>
      <c r="BD61" s="5"/>
      <c r="BE61" s="5"/>
      <c r="BF61" s="5"/>
      <c r="BG61" s="5"/>
      <c r="BH61" s="5"/>
      <c r="BI61" s="5"/>
      <c r="BJ61" s="5"/>
      <c r="BK61" s="5"/>
    </row>
    <row r="62" spans="1:63" ht="150" customHeight="1" x14ac:dyDescent="0.45">
      <c r="A62" s="20" t="s">
        <v>63</v>
      </c>
      <c r="B62" s="21" t="s">
        <v>64</v>
      </c>
      <c r="C62" s="21" t="s">
        <v>3388</v>
      </c>
      <c r="D62" s="21" t="s">
        <v>3397</v>
      </c>
      <c r="E62" s="22"/>
      <c r="F62" s="22" t="s">
        <v>310</v>
      </c>
      <c r="G62" s="22" t="s">
        <v>3743</v>
      </c>
      <c r="H62" s="22" t="s">
        <v>3744</v>
      </c>
      <c r="I62" s="22" t="s">
        <v>3721</v>
      </c>
      <c r="J62" s="23">
        <v>24.95</v>
      </c>
      <c r="K62" s="23">
        <f t="shared" si="0"/>
        <v>14.7</v>
      </c>
      <c r="L62" s="23">
        <v>10.29</v>
      </c>
      <c r="M62" s="22"/>
      <c r="N62" s="22" t="s">
        <v>3745</v>
      </c>
      <c r="O62" s="22"/>
      <c r="P62" s="22" t="s">
        <v>384</v>
      </c>
      <c r="Q62" s="21" t="s">
        <v>3740</v>
      </c>
      <c r="R62" s="22" t="s">
        <v>3746</v>
      </c>
      <c r="S62" s="24">
        <v>0</v>
      </c>
      <c r="T62" s="5"/>
      <c r="U62" s="24">
        <v>21</v>
      </c>
      <c r="V62" s="5"/>
      <c r="W62" s="5"/>
      <c r="X62" s="24">
        <v>20</v>
      </c>
      <c r="Y62" s="5"/>
      <c r="Z62" s="5"/>
      <c r="AA62" s="2">
        <v>0.11</v>
      </c>
      <c r="AB62" s="2">
        <v>7.5999999999999998E-2</v>
      </c>
      <c r="AC62" s="5"/>
      <c r="AD62" s="5"/>
      <c r="AE62" s="5"/>
      <c r="AF62" s="5"/>
      <c r="AG62" s="5"/>
      <c r="AH62" s="2" t="s">
        <v>96</v>
      </c>
      <c r="AI62" s="5"/>
      <c r="AJ62" s="2">
        <v>24</v>
      </c>
      <c r="AK62" s="5"/>
      <c r="AL62" s="5"/>
      <c r="AM62" s="5"/>
      <c r="AN62" s="2" t="s">
        <v>75</v>
      </c>
      <c r="AO62" s="2" t="s">
        <v>378</v>
      </c>
      <c r="AP62" s="5"/>
      <c r="AQ62" s="5"/>
      <c r="AR62" s="2" t="s">
        <v>78</v>
      </c>
      <c r="AS62" s="5"/>
      <c r="AT62" s="2" t="s">
        <v>1008</v>
      </c>
      <c r="AU62" s="2" t="s">
        <v>140</v>
      </c>
      <c r="AV62" s="2" t="s">
        <v>81</v>
      </c>
      <c r="AW62" s="5"/>
      <c r="AX62" s="5"/>
      <c r="AY62" s="5"/>
      <c r="AZ62" s="5"/>
      <c r="BA62" s="5"/>
      <c r="BB62" s="22" t="s">
        <v>3747</v>
      </c>
      <c r="BC62" s="5"/>
      <c r="BD62" s="5"/>
      <c r="BE62" s="5"/>
      <c r="BF62" s="5"/>
      <c r="BG62" s="5"/>
      <c r="BH62" s="5"/>
      <c r="BI62" s="5"/>
      <c r="BJ62" s="5"/>
      <c r="BK62" s="5"/>
    </row>
    <row r="63" spans="1:63" ht="150" customHeight="1" x14ac:dyDescent="0.45">
      <c r="A63" s="20" t="s">
        <v>455</v>
      </c>
      <c r="B63" s="21" t="s">
        <v>64</v>
      </c>
      <c r="C63" s="21" t="s">
        <v>3388</v>
      </c>
      <c r="D63" s="21" t="s">
        <v>3397</v>
      </c>
      <c r="E63" s="22"/>
      <c r="F63" s="22" t="s">
        <v>310</v>
      </c>
      <c r="G63" s="22" t="s">
        <v>3748</v>
      </c>
      <c r="H63" s="22" t="s">
        <v>3749</v>
      </c>
      <c r="I63" s="22" t="s">
        <v>3750</v>
      </c>
      <c r="J63" s="23">
        <v>23.95</v>
      </c>
      <c r="K63" s="23">
        <f t="shared" si="0"/>
        <v>13.942857142857143</v>
      </c>
      <c r="L63" s="23">
        <v>9.76</v>
      </c>
      <c r="M63" s="22"/>
      <c r="N63" s="22" t="s">
        <v>3751</v>
      </c>
      <c r="O63" s="22"/>
      <c r="P63" s="22" t="s">
        <v>344</v>
      </c>
      <c r="Q63" s="21" t="s">
        <v>3740</v>
      </c>
      <c r="R63" s="22" t="s">
        <v>3752</v>
      </c>
      <c r="S63" s="24">
        <v>203</v>
      </c>
      <c r="T63" s="24">
        <v>353</v>
      </c>
      <c r="U63" s="24">
        <v>21</v>
      </c>
      <c r="V63" s="5"/>
      <c r="W63" s="5"/>
      <c r="X63" s="24">
        <v>30</v>
      </c>
      <c r="Y63" s="5"/>
      <c r="Z63" s="5"/>
      <c r="AA63" s="2">
        <v>0.11</v>
      </c>
      <c r="AB63" s="2">
        <v>7.5999999999999998E-2</v>
      </c>
      <c r="AC63" s="5"/>
      <c r="AD63" s="5"/>
      <c r="AE63" s="5"/>
      <c r="AF63" s="2" t="s">
        <v>3753</v>
      </c>
      <c r="AG63" s="5"/>
      <c r="AH63" s="2" t="s">
        <v>96</v>
      </c>
      <c r="AI63" s="5"/>
      <c r="AJ63" s="2">
        <v>24</v>
      </c>
      <c r="AK63" s="5"/>
      <c r="AL63" s="5"/>
      <c r="AM63" s="5"/>
      <c r="AN63" s="2" t="s">
        <v>75</v>
      </c>
      <c r="AO63" s="2" t="s">
        <v>378</v>
      </c>
      <c r="AP63" s="5"/>
      <c r="AQ63" s="2" t="s">
        <v>3754</v>
      </c>
      <c r="AR63" s="2" t="s">
        <v>78</v>
      </c>
      <c r="AS63" s="5"/>
      <c r="AT63" s="2" t="s">
        <v>379</v>
      </c>
      <c r="AU63" s="2" t="s">
        <v>320</v>
      </c>
      <c r="AV63" s="2" t="s">
        <v>454</v>
      </c>
      <c r="AW63" s="5"/>
      <c r="AX63" s="5"/>
      <c r="AY63" s="5"/>
      <c r="AZ63" s="5"/>
      <c r="BA63" s="5"/>
      <c r="BB63" s="22" t="s">
        <v>3755</v>
      </c>
      <c r="BC63" s="5"/>
      <c r="BD63" s="5"/>
      <c r="BE63" s="5"/>
      <c r="BF63" s="5"/>
      <c r="BG63" s="5"/>
      <c r="BH63" s="5"/>
      <c r="BI63" s="5"/>
      <c r="BJ63" s="5"/>
      <c r="BK63" s="5"/>
    </row>
    <row r="64" spans="1:63" ht="150" customHeight="1" x14ac:dyDescent="0.45">
      <c r="A64" s="20" t="s">
        <v>455</v>
      </c>
      <c r="B64" s="21" t="s">
        <v>64</v>
      </c>
      <c r="C64" s="21" t="s">
        <v>3388</v>
      </c>
      <c r="D64" s="21" t="s">
        <v>3397</v>
      </c>
      <c r="E64" s="22"/>
      <c r="F64" s="22" t="s">
        <v>310</v>
      </c>
      <c r="G64" s="22" t="s">
        <v>3756</v>
      </c>
      <c r="H64" s="22" t="s">
        <v>3757</v>
      </c>
      <c r="I64" s="22" t="s">
        <v>3758</v>
      </c>
      <c r="J64" s="23">
        <v>32.950000000000003</v>
      </c>
      <c r="K64" s="23">
        <f t="shared" si="0"/>
        <v>19.642857142857142</v>
      </c>
      <c r="L64" s="23">
        <v>13.75</v>
      </c>
      <c r="M64" s="22"/>
      <c r="N64" s="22" t="s">
        <v>3759</v>
      </c>
      <c r="O64" s="22"/>
      <c r="P64" s="22" t="s">
        <v>344</v>
      </c>
      <c r="Q64" s="21" t="s">
        <v>3760</v>
      </c>
      <c r="R64" s="22" t="s">
        <v>3761</v>
      </c>
      <c r="S64" s="24">
        <v>0</v>
      </c>
      <c r="T64" s="5"/>
      <c r="U64" s="24">
        <v>41</v>
      </c>
      <c r="V64" s="25" t="s">
        <v>21</v>
      </c>
      <c r="W64" s="5"/>
      <c r="X64" s="24">
        <v>0</v>
      </c>
      <c r="Y64" s="5"/>
      <c r="Z64" s="2">
        <v>10</v>
      </c>
      <c r="AA64" s="2">
        <v>0.11</v>
      </c>
      <c r="AB64" s="2">
        <v>7.5999999999999998E-2</v>
      </c>
      <c r="AC64" s="2">
        <v>10</v>
      </c>
      <c r="AD64" s="5"/>
      <c r="AE64" s="5"/>
      <c r="AF64" s="5"/>
      <c r="AG64" s="5"/>
      <c r="AH64" s="2" t="s">
        <v>96</v>
      </c>
      <c r="AI64" s="5"/>
      <c r="AJ64" s="2">
        <v>24</v>
      </c>
      <c r="AK64" s="2" t="s">
        <v>645</v>
      </c>
      <c r="AL64" s="5"/>
      <c r="AM64" s="5"/>
      <c r="AN64" s="2" t="s">
        <v>75</v>
      </c>
      <c r="AO64" s="2" t="s">
        <v>163</v>
      </c>
      <c r="AP64" s="5"/>
      <c r="AQ64" s="2" t="s">
        <v>3762</v>
      </c>
      <c r="AR64" s="2" t="s">
        <v>78</v>
      </c>
      <c r="AS64" s="5"/>
      <c r="AT64" s="2" t="s">
        <v>379</v>
      </c>
      <c r="AU64" s="2" t="s">
        <v>140</v>
      </c>
      <c r="AV64" s="2" t="s">
        <v>100</v>
      </c>
      <c r="AW64" s="5"/>
      <c r="AX64" s="5"/>
      <c r="AY64" s="5"/>
      <c r="AZ64" s="5"/>
      <c r="BA64" s="5"/>
      <c r="BB64" s="22" t="s">
        <v>3763</v>
      </c>
      <c r="BC64" s="22" t="s">
        <v>3764</v>
      </c>
      <c r="BD64" s="5"/>
      <c r="BE64" s="5"/>
      <c r="BF64" s="5"/>
      <c r="BG64" s="5"/>
      <c r="BH64" s="5"/>
      <c r="BI64" s="5"/>
      <c r="BJ64" s="5"/>
      <c r="BK64" s="5"/>
    </row>
    <row r="65" spans="1:63" ht="150" customHeight="1" x14ac:dyDescent="0.45">
      <c r="A65" s="20" t="s">
        <v>144</v>
      </c>
      <c r="B65" s="21" t="s">
        <v>64</v>
      </c>
      <c r="C65" s="21" t="s">
        <v>3388</v>
      </c>
      <c r="D65" s="21" t="s">
        <v>3397</v>
      </c>
      <c r="E65" s="22"/>
      <c r="F65" s="22" t="s">
        <v>310</v>
      </c>
      <c r="G65" s="22" t="s">
        <v>3765</v>
      </c>
      <c r="H65" s="22" t="s">
        <v>3766</v>
      </c>
      <c r="I65" s="22" t="s">
        <v>3758</v>
      </c>
      <c r="J65" s="23">
        <v>28.95</v>
      </c>
      <c r="K65" s="23">
        <f t="shared" si="0"/>
        <v>17.285714285714285</v>
      </c>
      <c r="L65" s="23">
        <v>12.1</v>
      </c>
      <c r="M65" s="22"/>
      <c r="N65" s="22" t="s">
        <v>3767</v>
      </c>
      <c r="O65" s="22"/>
      <c r="P65" s="22" t="s">
        <v>683</v>
      </c>
      <c r="Q65" s="21" t="s">
        <v>3768</v>
      </c>
      <c r="R65" s="22" t="s">
        <v>3769</v>
      </c>
      <c r="S65" s="24">
        <v>0</v>
      </c>
      <c r="T65" s="5"/>
      <c r="U65" s="24">
        <v>21</v>
      </c>
      <c r="V65" s="5"/>
      <c r="W65" s="5"/>
      <c r="X65" s="24">
        <v>0</v>
      </c>
      <c r="Y65" s="5"/>
      <c r="Z65" s="2">
        <v>10</v>
      </c>
      <c r="AA65" s="2">
        <v>0.1</v>
      </c>
      <c r="AB65" s="2">
        <v>7.0999999999999994E-2</v>
      </c>
      <c r="AC65" s="2">
        <v>10</v>
      </c>
      <c r="AD65" s="5"/>
      <c r="AE65" s="5"/>
      <c r="AF65" s="5"/>
      <c r="AG65" s="5"/>
      <c r="AH65" s="2" t="s">
        <v>96</v>
      </c>
      <c r="AI65" s="5"/>
      <c r="AJ65" s="2">
        <v>24</v>
      </c>
      <c r="AK65" s="5"/>
      <c r="AL65" s="5"/>
      <c r="AM65" s="5"/>
      <c r="AN65" s="5"/>
      <c r="AO65" s="2" t="s">
        <v>163</v>
      </c>
      <c r="AP65" s="5"/>
      <c r="AQ65" s="5"/>
      <c r="AR65" s="2" t="s">
        <v>78</v>
      </c>
      <c r="AS65" s="5"/>
      <c r="AT65" s="2" t="s">
        <v>379</v>
      </c>
      <c r="AU65" s="2" t="s">
        <v>140</v>
      </c>
      <c r="AV65" s="2" t="s">
        <v>81</v>
      </c>
      <c r="AW65" s="5"/>
      <c r="AX65" s="5"/>
      <c r="AY65" s="5"/>
      <c r="AZ65" s="5"/>
      <c r="BA65" s="5"/>
      <c r="BB65" s="22" t="s">
        <v>3770</v>
      </c>
      <c r="BC65" s="22" t="s">
        <v>3771</v>
      </c>
      <c r="BD65" s="5"/>
      <c r="BE65" s="5"/>
      <c r="BF65" s="5"/>
      <c r="BG65" s="5"/>
      <c r="BH65" s="5"/>
      <c r="BI65" s="5"/>
      <c r="BJ65" s="5"/>
      <c r="BK65" s="5"/>
    </row>
    <row r="66" spans="1:63" ht="150" customHeight="1" x14ac:dyDescent="0.45">
      <c r="A66" s="20" t="s">
        <v>63</v>
      </c>
      <c r="B66" s="21" t="s">
        <v>64</v>
      </c>
      <c r="C66" s="21" t="s">
        <v>3388</v>
      </c>
      <c r="D66" s="21" t="s">
        <v>3772</v>
      </c>
      <c r="E66" s="22"/>
      <c r="F66" s="22" t="s">
        <v>310</v>
      </c>
      <c r="G66" s="22" t="s">
        <v>3773</v>
      </c>
      <c r="H66" s="22" t="s">
        <v>3774</v>
      </c>
      <c r="I66" s="22" t="s">
        <v>3775</v>
      </c>
      <c r="J66" s="23">
        <v>94.95</v>
      </c>
      <c r="K66" s="23">
        <f t="shared" si="0"/>
        <v>57.028571428571432</v>
      </c>
      <c r="L66" s="23">
        <v>39.92</v>
      </c>
      <c r="M66" s="22"/>
      <c r="N66" s="22" t="s">
        <v>3776</v>
      </c>
      <c r="O66" s="22" t="s">
        <v>3777</v>
      </c>
      <c r="P66" s="22" t="s">
        <v>2196</v>
      </c>
      <c r="Q66" s="21" t="s">
        <v>3778</v>
      </c>
      <c r="R66" s="22" t="s">
        <v>3779</v>
      </c>
      <c r="S66" s="24">
        <v>0</v>
      </c>
      <c r="T66" s="5"/>
      <c r="U66" s="24">
        <v>21</v>
      </c>
      <c r="V66" s="25" t="s">
        <v>21</v>
      </c>
      <c r="W66" s="5"/>
      <c r="X66" s="24">
        <v>0</v>
      </c>
      <c r="Y66" s="5"/>
      <c r="Z66" s="5"/>
      <c r="AA66" s="2">
        <v>0.31</v>
      </c>
      <c r="AB66" s="2">
        <v>0.3</v>
      </c>
      <c r="AC66" s="5"/>
      <c r="AD66" s="5"/>
      <c r="AE66" s="5"/>
      <c r="AF66" s="5"/>
      <c r="AG66" s="5"/>
      <c r="AH66" s="2" t="s">
        <v>347</v>
      </c>
      <c r="AI66" s="5"/>
      <c r="AJ66" s="2">
        <v>24</v>
      </c>
      <c r="AK66" s="5"/>
      <c r="AL66" s="5"/>
      <c r="AM66" s="5"/>
      <c r="AN66" s="5"/>
      <c r="AO66" s="2" t="s">
        <v>163</v>
      </c>
      <c r="AP66" s="5"/>
      <c r="AQ66" s="5"/>
      <c r="AR66" s="2" t="s">
        <v>78</v>
      </c>
      <c r="AS66" s="5"/>
      <c r="AT66" s="5"/>
      <c r="AU66" s="5"/>
      <c r="AV66" s="5"/>
      <c r="AW66" s="5"/>
      <c r="AX66" s="5"/>
      <c r="AY66" s="5"/>
      <c r="AZ66" s="5"/>
      <c r="BA66" s="5"/>
      <c r="BB66" s="5"/>
      <c r="BC66" s="5"/>
      <c r="BD66" s="5"/>
      <c r="BE66" s="5"/>
      <c r="BF66" s="5"/>
      <c r="BG66" s="5"/>
      <c r="BH66" s="5"/>
      <c r="BI66" s="5"/>
      <c r="BJ66" s="5"/>
      <c r="BK66" s="5"/>
    </row>
    <row r="67" spans="1:63" ht="150" customHeight="1" x14ac:dyDescent="0.45">
      <c r="A67" s="20" t="s">
        <v>128</v>
      </c>
      <c r="B67" s="21" t="s">
        <v>64</v>
      </c>
      <c r="C67" s="21" t="s">
        <v>3388</v>
      </c>
      <c r="D67" s="21" t="s">
        <v>3780</v>
      </c>
      <c r="E67" s="22"/>
      <c r="F67" s="22" t="s">
        <v>310</v>
      </c>
      <c r="G67" s="22" t="s">
        <v>3781</v>
      </c>
      <c r="H67" s="22" t="s">
        <v>3782</v>
      </c>
      <c r="I67" s="22" t="s">
        <v>3783</v>
      </c>
      <c r="J67" s="23">
        <v>45.95</v>
      </c>
      <c r="K67" s="23">
        <f t="shared" si="0"/>
        <v>27.485714285714284</v>
      </c>
      <c r="L67" s="23">
        <v>19.239999999999998</v>
      </c>
      <c r="M67" s="22"/>
      <c r="N67" s="22" t="s">
        <v>3784</v>
      </c>
      <c r="O67" s="22"/>
      <c r="P67" s="22" t="s">
        <v>375</v>
      </c>
      <c r="Q67" s="21" t="s">
        <v>3785</v>
      </c>
      <c r="R67" s="22" t="s">
        <v>3786</v>
      </c>
      <c r="S67" s="24">
        <v>7</v>
      </c>
      <c r="T67" s="24">
        <v>7</v>
      </c>
      <c r="U67" s="24">
        <v>21</v>
      </c>
      <c r="V67" s="5"/>
      <c r="W67" s="5"/>
      <c r="X67" s="24">
        <v>4</v>
      </c>
      <c r="Y67" s="5"/>
      <c r="Z67" s="5"/>
      <c r="AA67" s="2">
        <v>0.185</v>
      </c>
      <c r="AB67" s="2">
        <v>0.16</v>
      </c>
      <c r="AC67" s="5"/>
      <c r="AD67" s="5"/>
      <c r="AE67" s="5"/>
      <c r="AF67" s="5"/>
      <c r="AG67" s="5"/>
      <c r="AH67" s="2" t="s">
        <v>96</v>
      </c>
      <c r="AI67" s="5"/>
      <c r="AJ67" s="2">
        <v>24</v>
      </c>
      <c r="AK67" s="5"/>
      <c r="AL67" s="5"/>
      <c r="AM67" s="5"/>
      <c r="AN67" s="2" t="s">
        <v>75</v>
      </c>
      <c r="AO67" s="2" t="s">
        <v>378</v>
      </c>
      <c r="AP67" s="5"/>
      <c r="AQ67" s="5"/>
      <c r="AR67" s="2" t="s">
        <v>78</v>
      </c>
      <c r="AS67" s="5"/>
      <c r="AT67" s="2" t="s">
        <v>3787</v>
      </c>
      <c r="AU67" s="2" t="s">
        <v>617</v>
      </c>
      <c r="AV67" s="2" t="s">
        <v>80</v>
      </c>
      <c r="AW67" s="5"/>
      <c r="AX67" s="5"/>
      <c r="AY67" s="5"/>
      <c r="AZ67" s="5"/>
      <c r="BA67" s="5"/>
      <c r="BB67" s="22" t="s">
        <v>3788</v>
      </c>
      <c r="BC67" s="22" t="s">
        <v>3789</v>
      </c>
      <c r="BD67" s="22" t="s">
        <v>3790</v>
      </c>
      <c r="BE67" s="22" t="s">
        <v>3791</v>
      </c>
      <c r="BF67" s="5"/>
      <c r="BG67" s="5"/>
      <c r="BH67" s="5"/>
      <c r="BI67" s="5"/>
      <c r="BJ67" s="5"/>
      <c r="BK67" s="5"/>
    </row>
    <row r="68" spans="1:63" ht="150" customHeight="1" x14ac:dyDescent="0.45">
      <c r="A68" s="20" t="s">
        <v>128</v>
      </c>
      <c r="B68" s="21" t="s">
        <v>64</v>
      </c>
      <c r="C68" s="21" t="s">
        <v>3388</v>
      </c>
      <c r="D68" s="21" t="s">
        <v>3780</v>
      </c>
      <c r="E68" s="22"/>
      <c r="F68" s="22" t="s">
        <v>310</v>
      </c>
      <c r="G68" s="22" t="s">
        <v>3792</v>
      </c>
      <c r="H68" s="22" t="s">
        <v>3793</v>
      </c>
      <c r="I68" s="22" t="s">
        <v>3794</v>
      </c>
      <c r="J68" s="23">
        <v>38.950000000000003</v>
      </c>
      <c r="K68" s="23">
        <f t="shared" si="0"/>
        <v>23.571428571428573</v>
      </c>
      <c r="L68" s="23">
        <v>16.5</v>
      </c>
      <c r="M68" s="22"/>
      <c r="N68" s="22" t="s">
        <v>3795</v>
      </c>
      <c r="O68" s="22"/>
      <c r="P68" s="22" t="s">
        <v>384</v>
      </c>
      <c r="Q68" s="21" t="s">
        <v>3796</v>
      </c>
      <c r="R68" s="22" t="s">
        <v>3797</v>
      </c>
      <c r="S68" s="24">
        <v>0</v>
      </c>
      <c r="T68" s="5"/>
      <c r="U68" s="24">
        <v>21</v>
      </c>
      <c r="V68" s="5"/>
      <c r="W68" s="5"/>
      <c r="X68" s="24">
        <v>4</v>
      </c>
      <c r="Y68" s="5"/>
      <c r="Z68" s="5"/>
      <c r="AA68" s="2">
        <v>0.1</v>
      </c>
      <c r="AB68" s="2">
        <v>6.5000000000000002E-2</v>
      </c>
      <c r="AC68" s="5"/>
      <c r="AD68" s="5"/>
      <c r="AE68" s="5"/>
      <c r="AF68" s="5"/>
      <c r="AG68" s="5"/>
      <c r="AH68" s="2" t="s">
        <v>96</v>
      </c>
      <c r="AI68" s="5"/>
      <c r="AJ68" s="2">
        <v>24</v>
      </c>
      <c r="AK68" s="5"/>
      <c r="AL68" s="5"/>
      <c r="AM68" s="5"/>
      <c r="AN68" s="2" t="s">
        <v>75</v>
      </c>
      <c r="AO68" s="2" t="s">
        <v>378</v>
      </c>
      <c r="AP68" s="5"/>
      <c r="AQ68" s="5"/>
      <c r="AR68" s="2" t="s">
        <v>78</v>
      </c>
      <c r="AS68" s="5"/>
      <c r="AT68" s="2" t="s">
        <v>3787</v>
      </c>
      <c r="AU68" s="2" t="s">
        <v>617</v>
      </c>
      <c r="AV68" s="2" t="s">
        <v>80</v>
      </c>
      <c r="AW68" s="5"/>
      <c r="AX68" s="5"/>
      <c r="AY68" s="5"/>
      <c r="AZ68" s="5"/>
      <c r="BA68" s="5"/>
      <c r="BB68" s="22" t="s">
        <v>3798</v>
      </c>
      <c r="BC68" s="22" t="s">
        <v>3799</v>
      </c>
      <c r="BD68" s="5"/>
      <c r="BE68" s="5"/>
      <c r="BF68" s="5"/>
      <c r="BG68" s="5"/>
      <c r="BH68" s="5"/>
      <c r="BI68" s="5"/>
      <c r="BJ68" s="5"/>
      <c r="BK68" s="5"/>
    </row>
    <row r="69" spans="1:63" ht="150" customHeight="1" x14ac:dyDescent="0.45">
      <c r="A69" s="20" t="s">
        <v>455</v>
      </c>
      <c r="B69" s="21" t="s">
        <v>64</v>
      </c>
      <c r="C69" s="21" t="s">
        <v>3388</v>
      </c>
      <c r="D69" s="21" t="s">
        <v>3780</v>
      </c>
      <c r="E69" s="22"/>
      <c r="F69" s="22" t="s">
        <v>310</v>
      </c>
      <c r="G69" s="22" t="s">
        <v>3800</v>
      </c>
      <c r="H69" s="22" t="s">
        <v>3801</v>
      </c>
      <c r="I69" s="22" t="s">
        <v>3794</v>
      </c>
      <c r="J69" s="23">
        <v>38.950000000000003</v>
      </c>
      <c r="K69" s="23">
        <f t="shared" si="0"/>
        <v>23.571428571428573</v>
      </c>
      <c r="L69" s="23">
        <v>16.5</v>
      </c>
      <c r="M69" s="22"/>
      <c r="N69" s="22" t="s">
        <v>3802</v>
      </c>
      <c r="O69" s="22"/>
      <c r="P69" s="22" t="s">
        <v>683</v>
      </c>
      <c r="Q69" s="21" t="s">
        <v>3796</v>
      </c>
      <c r="R69" s="22" t="s">
        <v>3803</v>
      </c>
      <c r="S69" s="24">
        <v>5</v>
      </c>
      <c r="T69" s="24">
        <v>5</v>
      </c>
      <c r="U69" s="24">
        <v>21</v>
      </c>
      <c r="V69" s="5"/>
      <c r="W69" s="5"/>
      <c r="X69" s="24">
        <v>0</v>
      </c>
      <c r="Y69" s="5"/>
      <c r="Z69" s="5"/>
      <c r="AA69" s="2">
        <v>0.1</v>
      </c>
      <c r="AB69" s="2">
        <v>6.5000000000000002E-2</v>
      </c>
      <c r="AC69" s="5"/>
      <c r="AD69" s="5"/>
      <c r="AE69" s="5"/>
      <c r="AF69" s="5"/>
      <c r="AG69" s="5"/>
      <c r="AH69" s="2" t="s">
        <v>96</v>
      </c>
      <c r="AI69" s="5"/>
      <c r="AJ69" s="2">
        <v>24</v>
      </c>
      <c r="AK69" s="5"/>
      <c r="AL69" s="5"/>
      <c r="AM69" s="5"/>
      <c r="AN69" s="2" t="s">
        <v>75</v>
      </c>
      <c r="AO69" s="2" t="s">
        <v>378</v>
      </c>
      <c r="AP69" s="5"/>
      <c r="AQ69" s="5"/>
      <c r="AR69" s="2" t="s">
        <v>78</v>
      </c>
      <c r="AS69" s="5"/>
      <c r="AT69" s="2" t="s">
        <v>326</v>
      </c>
      <c r="AU69" s="2" t="s">
        <v>80</v>
      </c>
      <c r="AV69" s="2" t="s">
        <v>454</v>
      </c>
      <c r="AW69" s="5"/>
      <c r="AX69" s="5"/>
      <c r="AY69" s="5"/>
      <c r="AZ69" s="5"/>
      <c r="BA69" s="5"/>
      <c r="BB69" s="22" t="s">
        <v>3804</v>
      </c>
      <c r="BC69" s="22" t="s">
        <v>3805</v>
      </c>
      <c r="BD69" s="5"/>
      <c r="BE69" s="5"/>
      <c r="BF69" s="5"/>
      <c r="BG69" s="5"/>
      <c r="BH69" s="5"/>
      <c r="BI69" s="5"/>
      <c r="BJ69" s="5"/>
      <c r="BK69" s="5"/>
    </row>
    <row r="70" spans="1:63" ht="150" customHeight="1" x14ac:dyDescent="0.45">
      <c r="A70" s="20" t="s">
        <v>128</v>
      </c>
      <c r="B70" s="21" t="s">
        <v>64</v>
      </c>
      <c r="C70" s="21" t="s">
        <v>3388</v>
      </c>
      <c r="D70" s="21" t="s">
        <v>3479</v>
      </c>
      <c r="E70" s="22"/>
      <c r="F70" s="22" t="s">
        <v>310</v>
      </c>
      <c r="G70" s="22" t="s">
        <v>3486</v>
      </c>
      <c r="H70" s="22" t="s">
        <v>3806</v>
      </c>
      <c r="I70" s="22" t="s">
        <v>3807</v>
      </c>
      <c r="J70" s="23">
        <v>27.95</v>
      </c>
      <c r="K70" s="23">
        <f t="shared" si="0"/>
        <v>16.500000000000004</v>
      </c>
      <c r="L70" s="23">
        <v>11.55</v>
      </c>
      <c r="M70" s="22"/>
      <c r="N70" s="22" t="s">
        <v>3808</v>
      </c>
      <c r="O70" s="22"/>
      <c r="P70" s="22" t="s">
        <v>375</v>
      </c>
      <c r="Q70" s="21" t="s">
        <v>3809</v>
      </c>
      <c r="R70" s="22" t="s">
        <v>3810</v>
      </c>
      <c r="S70" s="24">
        <v>31</v>
      </c>
      <c r="T70" s="24">
        <v>31</v>
      </c>
      <c r="U70" s="24">
        <v>21</v>
      </c>
      <c r="V70" s="5"/>
      <c r="W70" s="5"/>
      <c r="X70" s="24">
        <v>50</v>
      </c>
      <c r="Y70" s="5"/>
      <c r="Z70" s="5"/>
      <c r="AA70" s="2">
        <v>0.2</v>
      </c>
      <c r="AB70" s="2">
        <v>0.16800000000000001</v>
      </c>
      <c r="AC70" s="5"/>
      <c r="AD70" s="5"/>
      <c r="AE70" s="5"/>
      <c r="AF70" s="5"/>
      <c r="AG70" s="5"/>
      <c r="AH70" s="2" t="s">
        <v>74</v>
      </c>
      <c r="AI70" s="5"/>
      <c r="AJ70" s="2">
        <v>24</v>
      </c>
      <c r="AK70" s="5"/>
      <c r="AL70" s="5"/>
      <c r="AM70" s="5"/>
      <c r="AN70" s="2" t="s">
        <v>75</v>
      </c>
      <c r="AO70" s="2" t="s">
        <v>378</v>
      </c>
      <c r="AP70" s="5"/>
      <c r="AQ70" s="2" t="s">
        <v>3480</v>
      </c>
      <c r="AR70" s="2" t="s">
        <v>78</v>
      </c>
      <c r="AS70" s="5"/>
      <c r="AT70" s="2" t="s">
        <v>379</v>
      </c>
      <c r="AU70" s="2" t="s">
        <v>320</v>
      </c>
      <c r="AV70" s="2" t="s">
        <v>81</v>
      </c>
      <c r="AW70" s="5"/>
      <c r="AX70" s="5"/>
      <c r="AY70" s="5"/>
      <c r="AZ70" s="5"/>
      <c r="BA70" s="5"/>
      <c r="BB70" s="22" t="s">
        <v>3811</v>
      </c>
      <c r="BC70" s="5"/>
      <c r="BD70" s="5"/>
      <c r="BE70" s="5"/>
      <c r="BF70" s="5"/>
      <c r="BG70" s="5"/>
      <c r="BH70" s="5"/>
      <c r="BI70" s="5"/>
      <c r="BJ70" s="5"/>
      <c r="BK70" s="5"/>
    </row>
    <row r="71" spans="1:63" ht="150" customHeight="1" x14ac:dyDescent="0.45">
      <c r="A71" s="20" t="s">
        <v>144</v>
      </c>
      <c r="B71" s="21" t="s">
        <v>64</v>
      </c>
      <c r="C71" s="21" t="s">
        <v>3388</v>
      </c>
      <c r="D71" s="21" t="s">
        <v>3479</v>
      </c>
      <c r="E71" s="22"/>
      <c r="F71" s="22" t="s">
        <v>310</v>
      </c>
      <c r="G71" s="22" t="s">
        <v>3812</v>
      </c>
      <c r="H71" s="22" t="s">
        <v>3813</v>
      </c>
      <c r="I71" s="22" t="s">
        <v>3814</v>
      </c>
      <c r="J71" s="23">
        <v>24.95</v>
      </c>
      <c r="K71" s="23">
        <f t="shared" si="0"/>
        <v>14.928571428571429</v>
      </c>
      <c r="L71" s="23">
        <v>10.45</v>
      </c>
      <c r="M71" s="22"/>
      <c r="N71" s="22" t="s">
        <v>3815</v>
      </c>
      <c r="O71" s="22"/>
      <c r="P71" s="22" t="s">
        <v>375</v>
      </c>
      <c r="Q71" s="21" t="s">
        <v>3816</v>
      </c>
      <c r="R71" s="22" t="s">
        <v>3817</v>
      </c>
      <c r="S71" s="24">
        <v>18</v>
      </c>
      <c r="T71" s="24">
        <v>18</v>
      </c>
      <c r="U71" s="24">
        <v>21</v>
      </c>
      <c r="V71" s="5"/>
      <c r="W71" s="5"/>
      <c r="X71" s="24">
        <v>0</v>
      </c>
      <c r="Y71" s="5"/>
      <c r="Z71" s="5"/>
      <c r="AA71" s="2">
        <v>0.21</v>
      </c>
      <c r="AB71" s="2">
        <v>0.19</v>
      </c>
      <c r="AC71" s="5"/>
      <c r="AD71" s="5"/>
      <c r="AE71" s="5"/>
      <c r="AF71" s="5"/>
      <c r="AG71" s="5"/>
      <c r="AH71" s="2" t="s">
        <v>74</v>
      </c>
      <c r="AI71" s="5"/>
      <c r="AJ71" s="2">
        <v>24</v>
      </c>
      <c r="AK71" s="5"/>
      <c r="AL71" s="5"/>
      <c r="AM71" s="5"/>
      <c r="AN71" s="5"/>
      <c r="AO71" s="2" t="s">
        <v>76</v>
      </c>
      <c r="AP71" s="5"/>
      <c r="AQ71" s="5"/>
      <c r="AR71" s="2" t="s">
        <v>78</v>
      </c>
      <c r="AS71" s="5"/>
      <c r="AT71" s="2" t="s">
        <v>320</v>
      </c>
      <c r="AU71" s="2" t="s">
        <v>80</v>
      </c>
      <c r="AV71" s="2" t="s">
        <v>454</v>
      </c>
      <c r="AW71" s="5"/>
      <c r="AX71" s="5"/>
      <c r="AY71" s="5"/>
      <c r="AZ71" s="5"/>
      <c r="BA71" s="5"/>
      <c r="BB71" s="22" t="s">
        <v>3818</v>
      </c>
      <c r="BC71" s="22" t="s">
        <v>3819</v>
      </c>
      <c r="BD71" s="22" t="s">
        <v>3820</v>
      </c>
      <c r="BE71" s="5"/>
      <c r="BF71" s="5"/>
      <c r="BG71" s="5"/>
      <c r="BH71" s="5"/>
      <c r="BI71" s="5"/>
      <c r="BJ71" s="5"/>
      <c r="BK71" s="5"/>
    </row>
    <row r="72" spans="1:63" ht="150" customHeight="1" x14ac:dyDescent="0.45">
      <c r="A72" s="20" t="s">
        <v>144</v>
      </c>
      <c r="B72" s="21" t="s">
        <v>64</v>
      </c>
      <c r="C72" s="21" t="s">
        <v>3388</v>
      </c>
      <c r="D72" s="21" t="s">
        <v>3479</v>
      </c>
      <c r="E72" s="22"/>
      <c r="F72" s="22" t="s">
        <v>310</v>
      </c>
      <c r="G72" s="22" t="s">
        <v>3821</v>
      </c>
      <c r="H72" s="22" t="s">
        <v>3822</v>
      </c>
      <c r="I72" s="22" t="s">
        <v>3823</v>
      </c>
      <c r="J72" s="23">
        <v>36.950000000000003</v>
      </c>
      <c r="K72" s="23">
        <f t="shared" si="0"/>
        <v>22.000000000000004</v>
      </c>
      <c r="L72" s="23">
        <v>15.4</v>
      </c>
      <c r="M72" s="22"/>
      <c r="N72" s="22" t="s">
        <v>3824</v>
      </c>
      <c r="O72" s="22"/>
      <c r="P72" s="22" t="s">
        <v>375</v>
      </c>
      <c r="Q72" s="21" t="s">
        <v>3825</v>
      </c>
      <c r="R72" s="22" t="s">
        <v>3826</v>
      </c>
      <c r="S72" s="24">
        <v>17</v>
      </c>
      <c r="T72" s="24">
        <v>17</v>
      </c>
      <c r="U72" s="24">
        <v>21</v>
      </c>
      <c r="V72" s="5"/>
      <c r="W72" s="5"/>
      <c r="X72" s="24">
        <v>0</v>
      </c>
      <c r="Y72" s="5"/>
      <c r="Z72" s="5"/>
      <c r="AA72" s="2">
        <v>0.28000000000000003</v>
      </c>
      <c r="AB72" s="2">
        <v>0.26700000000000002</v>
      </c>
      <c r="AC72" s="5"/>
      <c r="AD72" s="5"/>
      <c r="AE72" s="5"/>
      <c r="AF72" s="5"/>
      <c r="AG72" s="5"/>
      <c r="AH72" s="2" t="s">
        <v>74</v>
      </c>
      <c r="AI72" s="5"/>
      <c r="AJ72" s="2">
        <v>24</v>
      </c>
      <c r="AK72" s="5"/>
      <c r="AL72" s="5"/>
      <c r="AM72" s="5"/>
      <c r="AN72" s="2" t="s">
        <v>75</v>
      </c>
      <c r="AO72" s="2" t="s">
        <v>76</v>
      </c>
      <c r="AP72" s="5"/>
      <c r="AQ72" s="5"/>
      <c r="AR72" s="2" t="s">
        <v>78</v>
      </c>
      <c r="AS72" s="5"/>
      <c r="AT72" s="2" t="s">
        <v>320</v>
      </c>
      <c r="AU72" s="2" t="s">
        <v>80</v>
      </c>
      <c r="AV72" s="2" t="s">
        <v>454</v>
      </c>
      <c r="AW72" s="5"/>
      <c r="AX72" s="5"/>
      <c r="AY72" s="5"/>
      <c r="AZ72" s="5"/>
      <c r="BA72" s="5"/>
      <c r="BB72" s="22" t="s">
        <v>3827</v>
      </c>
      <c r="BC72" s="22" t="s">
        <v>3828</v>
      </c>
      <c r="BD72" s="5"/>
      <c r="BE72" s="5"/>
      <c r="BF72" s="5"/>
      <c r="BG72" s="5"/>
      <c r="BH72" s="5"/>
      <c r="BI72" s="5"/>
      <c r="BJ72" s="5"/>
      <c r="BK72" s="5"/>
    </row>
    <row r="73" spans="1:63" ht="150" customHeight="1" x14ac:dyDescent="0.45">
      <c r="A73" s="20" t="s">
        <v>144</v>
      </c>
      <c r="B73" s="21" t="s">
        <v>64</v>
      </c>
      <c r="C73" s="21" t="s">
        <v>3388</v>
      </c>
      <c r="D73" s="21" t="s">
        <v>3479</v>
      </c>
      <c r="E73" s="22"/>
      <c r="F73" s="22" t="s">
        <v>310</v>
      </c>
      <c r="G73" s="22" t="s">
        <v>3829</v>
      </c>
      <c r="H73" s="22" t="s">
        <v>3830</v>
      </c>
      <c r="I73" s="22" t="s">
        <v>3831</v>
      </c>
      <c r="J73" s="23">
        <v>15.95</v>
      </c>
      <c r="K73" s="23">
        <f t="shared" si="0"/>
        <v>9.3714285714285719</v>
      </c>
      <c r="L73" s="23">
        <v>6.56</v>
      </c>
      <c r="M73" s="22"/>
      <c r="N73" s="22" t="s">
        <v>3832</v>
      </c>
      <c r="O73" s="22"/>
      <c r="P73" s="22" t="s">
        <v>375</v>
      </c>
      <c r="Q73" s="21" t="s">
        <v>3833</v>
      </c>
      <c r="R73" s="22" t="s">
        <v>3834</v>
      </c>
      <c r="S73" s="24">
        <v>5</v>
      </c>
      <c r="T73" s="24">
        <v>5</v>
      </c>
      <c r="U73" s="24">
        <v>21</v>
      </c>
      <c r="V73" s="5"/>
      <c r="W73" s="5"/>
      <c r="X73" s="24">
        <v>30</v>
      </c>
      <c r="Y73" s="5"/>
      <c r="Z73" s="5"/>
      <c r="AA73" s="2">
        <v>0.2</v>
      </c>
      <c r="AB73" s="2">
        <v>0.17599999999999999</v>
      </c>
      <c r="AC73" s="5"/>
      <c r="AD73" s="5"/>
      <c r="AE73" s="5"/>
      <c r="AF73" s="5"/>
      <c r="AG73" s="5"/>
      <c r="AH73" s="2" t="s">
        <v>74</v>
      </c>
      <c r="AI73" s="5"/>
      <c r="AJ73" s="2">
        <v>24</v>
      </c>
      <c r="AK73" s="5"/>
      <c r="AL73" s="5"/>
      <c r="AM73" s="5"/>
      <c r="AN73" s="2" t="s">
        <v>75</v>
      </c>
      <c r="AO73" s="2" t="s">
        <v>76</v>
      </c>
      <c r="AP73" s="5"/>
      <c r="AQ73" s="2" t="s">
        <v>3835</v>
      </c>
      <c r="AR73" s="2" t="s">
        <v>78</v>
      </c>
      <c r="AS73" s="5"/>
      <c r="AT73" s="2" t="s">
        <v>379</v>
      </c>
      <c r="AU73" s="2" t="s">
        <v>320</v>
      </c>
      <c r="AV73" s="2" t="s">
        <v>81</v>
      </c>
      <c r="AW73" s="5"/>
      <c r="AX73" s="5"/>
      <c r="AY73" s="5"/>
      <c r="AZ73" s="5"/>
      <c r="BA73" s="5"/>
      <c r="BB73" s="5"/>
      <c r="BC73" s="5"/>
      <c r="BD73" s="5"/>
      <c r="BE73" s="5"/>
      <c r="BF73" s="5"/>
      <c r="BG73" s="5"/>
      <c r="BH73" s="5"/>
      <c r="BI73" s="5"/>
      <c r="BJ73" s="5"/>
      <c r="BK73" s="5"/>
    </row>
    <row r="74" spans="1:63" ht="150" customHeight="1" x14ac:dyDescent="0.45">
      <c r="A74" s="20" t="s">
        <v>455</v>
      </c>
      <c r="B74" s="21" t="s">
        <v>64</v>
      </c>
      <c r="C74" s="21" t="s">
        <v>3388</v>
      </c>
      <c r="D74" s="21" t="s">
        <v>3479</v>
      </c>
      <c r="E74" s="22"/>
      <c r="F74" s="22" t="s">
        <v>310</v>
      </c>
      <c r="G74" s="22" t="s">
        <v>3836</v>
      </c>
      <c r="H74" s="22" t="s">
        <v>3837</v>
      </c>
      <c r="I74" s="22" t="s">
        <v>3838</v>
      </c>
      <c r="J74" s="23">
        <v>28.95</v>
      </c>
      <c r="K74" s="23">
        <f t="shared" si="0"/>
        <v>17.285714285714285</v>
      </c>
      <c r="L74" s="23">
        <v>12.1</v>
      </c>
      <c r="M74" s="22"/>
      <c r="N74" s="22" t="s">
        <v>3839</v>
      </c>
      <c r="O74" s="22"/>
      <c r="P74" s="22" t="s">
        <v>375</v>
      </c>
      <c r="Q74" s="21" t="s">
        <v>3840</v>
      </c>
      <c r="R74" s="22" t="s">
        <v>3841</v>
      </c>
      <c r="S74" s="24">
        <v>0</v>
      </c>
      <c r="T74" s="5"/>
      <c r="U74" s="24">
        <v>21</v>
      </c>
      <c r="V74" s="5"/>
      <c r="W74" s="5"/>
      <c r="X74" s="24">
        <v>0</v>
      </c>
      <c r="Y74" s="5"/>
      <c r="Z74" s="5"/>
      <c r="AA74" s="2">
        <v>0.25</v>
      </c>
      <c r="AB74" s="2">
        <v>0.23599999999999999</v>
      </c>
      <c r="AC74" s="5"/>
      <c r="AD74" s="5"/>
      <c r="AE74" s="5"/>
      <c r="AF74" s="5"/>
      <c r="AG74" s="5"/>
      <c r="AH74" s="2" t="s">
        <v>74</v>
      </c>
      <c r="AI74" s="5"/>
      <c r="AJ74" s="2">
        <v>24</v>
      </c>
      <c r="AK74" s="5"/>
      <c r="AL74" s="5"/>
      <c r="AM74" s="5"/>
      <c r="AN74" s="5"/>
      <c r="AO74" s="2" t="s">
        <v>76</v>
      </c>
      <c r="AP74" s="5"/>
      <c r="AQ74" s="5"/>
      <c r="AR74" s="2" t="s">
        <v>78</v>
      </c>
      <c r="AS74" s="5"/>
      <c r="AT74" s="2" t="s">
        <v>326</v>
      </c>
      <c r="AU74" s="2" t="s">
        <v>141</v>
      </c>
      <c r="AV74" s="2" t="s">
        <v>454</v>
      </c>
      <c r="AW74" s="5"/>
      <c r="AX74" s="5"/>
      <c r="AY74" s="5"/>
      <c r="AZ74" s="5"/>
      <c r="BA74" s="5"/>
      <c r="BB74" s="22" t="s">
        <v>3842</v>
      </c>
      <c r="BC74" s="5"/>
      <c r="BD74" s="5"/>
      <c r="BE74" s="5"/>
      <c r="BF74" s="5"/>
      <c r="BG74" s="5"/>
      <c r="BH74" s="5"/>
      <c r="BI74" s="5"/>
      <c r="BJ74" s="5"/>
      <c r="BK74" s="5"/>
    </row>
    <row r="75" spans="1:63" ht="150" customHeight="1" x14ac:dyDescent="0.45">
      <c r="A75" s="20" t="s">
        <v>144</v>
      </c>
      <c r="B75" s="21" t="s">
        <v>64</v>
      </c>
      <c r="C75" s="21" t="s">
        <v>3388</v>
      </c>
      <c r="D75" s="21" t="s">
        <v>3479</v>
      </c>
      <c r="E75" s="22"/>
      <c r="F75" s="22" t="s">
        <v>310</v>
      </c>
      <c r="G75" s="22" t="s">
        <v>3843</v>
      </c>
      <c r="H75" s="22" t="s">
        <v>3844</v>
      </c>
      <c r="I75" s="22" t="s">
        <v>3845</v>
      </c>
      <c r="J75" s="23">
        <v>33.950000000000003</v>
      </c>
      <c r="K75" s="23">
        <f t="shared" si="0"/>
        <v>20.428571428571431</v>
      </c>
      <c r="L75" s="23">
        <v>14.3</v>
      </c>
      <c r="M75" s="22"/>
      <c r="N75" s="22" t="s">
        <v>3846</v>
      </c>
      <c r="O75" s="22"/>
      <c r="P75" s="22" t="s">
        <v>375</v>
      </c>
      <c r="Q75" s="21" t="s">
        <v>3847</v>
      </c>
      <c r="R75" s="22" t="s">
        <v>3848</v>
      </c>
      <c r="S75" s="24">
        <v>36</v>
      </c>
      <c r="T75" s="24">
        <v>36</v>
      </c>
      <c r="U75" s="24">
        <v>21</v>
      </c>
      <c r="V75" s="5"/>
      <c r="W75" s="5"/>
      <c r="X75" s="24">
        <v>0</v>
      </c>
      <c r="Y75" s="5"/>
      <c r="Z75" s="5"/>
      <c r="AA75" s="2">
        <v>0.26</v>
      </c>
      <c r="AB75" s="2">
        <v>0.25</v>
      </c>
      <c r="AC75" s="5"/>
      <c r="AD75" s="5"/>
      <c r="AE75" s="5"/>
      <c r="AF75" s="5"/>
      <c r="AG75" s="5"/>
      <c r="AH75" s="2" t="s">
        <v>74</v>
      </c>
      <c r="AI75" s="5"/>
      <c r="AJ75" s="2">
        <v>24</v>
      </c>
      <c r="AK75" s="5"/>
      <c r="AL75" s="5"/>
      <c r="AM75" s="5"/>
      <c r="AN75" s="2" t="s">
        <v>75</v>
      </c>
      <c r="AO75" s="2" t="s">
        <v>76</v>
      </c>
      <c r="AP75" s="5"/>
      <c r="AQ75" s="5"/>
      <c r="AR75" s="2" t="s">
        <v>78</v>
      </c>
      <c r="AS75" s="5"/>
      <c r="AT75" s="2" t="s">
        <v>326</v>
      </c>
      <c r="AU75" s="2" t="s">
        <v>141</v>
      </c>
      <c r="AV75" s="2" t="s">
        <v>454</v>
      </c>
      <c r="AW75" s="5"/>
      <c r="AX75" s="5"/>
      <c r="AY75" s="5"/>
      <c r="AZ75" s="5"/>
      <c r="BA75" s="5"/>
      <c r="BB75" s="22" t="s">
        <v>3849</v>
      </c>
      <c r="BC75" s="5"/>
      <c r="BD75" s="5"/>
      <c r="BE75" s="5"/>
      <c r="BF75" s="5"/>
      <c r="BG75" s="5"/>
      <c r="BH75" s="5"/>
      <c r="BI75" s="5"/>
      <c r="BJ75" s="5"/>
      <c r="BK75" s="5"/>
    </row>
    <row r="76" spans="1:63" ht="14.25" customHeight="1" x14ac:dyDescent="0.45">
      <c r="Q76" s="26"/>
    </row>
    <row r="77" spans="1:63" ht="14.25" customHeight="1" x14ac:dyDescent="0.45">
      <c r="Q77" s="26"/>
    </row>
    <row r="78" spans="1:63" ht="14.25" customHeight="1" x14ac:dyDescent="0.45">
      <c r="Q78" s="26"/>
    </row>
    <row r="79" spans="1:63" ht="14.25" customHeight="1" x14ac:dyDescent="0.45">
      <c r="Q79" s="26"/>
    </row>
    <row r="80" spans="1:63"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K1000"/>
  <sheetViews>
    <sheetView workbookViewId="0">
      <pane ySplit="2" topLeftCell="A3"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6.7304687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455</v>
      </c>
      <c r="B3" s="21" t="s">
        <v>64</v>
      </c>
      <c r="C3" s="21" t="s">
        <v>3850</v>
      </c>
      <c r="D3" s="21" t="s">
        <v>3851</v>
      </c>
      <c r="E3" s="22"/>
      <c r="F3" s="22" t="s">
        <v>67</v>
      </c>
      <c r="G3" s="22" t="s">
        <v>3852</v>
      </c>
      <c r="H3" s="22" t="s">
        <v>3853</v>
      </c>
      <c r="I3" s="22" t="s">
        <v>3854</v>
      </c>
      <c r="J3" s="23">
        <v>139</v>
      </c>
      <c r="K3" s="23">
        <f t="shared" ref="K3:K70" si="0">L3/0.7</f>
        <v>80.528571428571425</v>
      </c>
      <c r="L3" s="23">
        <v>56.37</v>
      </c>
      <c r="M3" s="22"/>
      <c r="N3" s="22" t="s">
        <v>3855</v>
      </c>
      <c r="O3" s="22"/>
      <c r="P3" s="22"/>
      <c r="Q3" s="21" t="s">
        <v>3856</v>
      </c>
      <c r="R3" s="22" t="s">
        <v>3857</v>
      </c>
      <c r="S3" s="24">
        <v>0</v>
      </c>
      <c r="T3" s="5"/>
      <c r="U3" s="24">
        <v>28</v>
      </c>
      <c r="V3" s="5"/>
      <c r="W3" s="5"/>
      <c r="X3" s="24">
        <v>0</v>
      </c>
      <c r="Y3" s="5"/>
      <c r="Z3" s="5"/>
      <c r="AA3" s="2">
        <v>0.19</v>
      </c>
      <c r="AB3" s="2">
        <v>0.14499999999999999</v>
      </c>
      <c r="AC3" s="5"/>
      <c r="AD3" s="5"/>
      <c r="AE3" s="5"/>
      <c r="AF3" s="5"/>
      <c r="AG3" s="5"/>
      <c r="AH3" s="2" t="s">
        <v>2887</v>
      </c>
      <c r="AI3" s="5"/>
      <c r="AJ3" s="2">
        <v>36</v>
      </c>
      <c r="AK3" s="5"/>
      <c r="AL3" s="5"/>
      <c r="AM3" s="5"/>
      <c r="AN3" s="2" t="s">
        <v>199</v>
      </c>
      <c r="AO3" s="2" t="s">
        <v>76</v>
      </c>
      <c r="AP3" s="5"/>
      <c r="AQ3" s="2" t="s">
        <v>3858</v>
      </c>
      <c r="AR3" s="2" t="s">
        <v>78</v>
      </c>
      <c r="AS3" s="5"/>
      <c r="AT3" s="2" t="s">
        <v>79</v>
      </c>
      <c r="AU3" s="2" t="s">
        <v>617</v>
      </c>
      <c r="AV3" s="2" t="s">
        <v>349</v>
      </c>
      <c r="AW3" s="5"/>
      <c r="AX3" s="5"/>
      <c r="AY3" s="5"/>
      <c r="AZ3" s="5"/>
      <c r="BA3" s="5"/>
      <c r="BB3" s="22" t="s">
        <v>3859</v>
      </c>
      <c r="BC3" s="22" t="s">
        <v>3860</v>
      </c>
      <c r="BD3" s="22" t="s">
        <v>3861</v>
      </c>
      <c r="BE3" s="22" t="s">
        <v>3862</v>
      </c>
      <c r="BF3" s="22" t="s">
        <v>3863</v>
      </c>
      <c r="BG3" s="22" t="s">
        <v>3864</v>
      </c>
      <c r="BH3" s="5"/>
      <c r="BI3" s="5"/>
      <c r="BJ3" s="5"/>
      <c r="BK3" s="5"/>
    </row>
    <row r="4" spans="1:63" ht="150" customHeight="1" x14ac:dyDescent="0.45">
      <c r="A4" s="20" t="s">
        <v>144</v>
      </c>
      <c r="B4" s="21" t="s">
        <v>64</v>
      </c>
      <c r="C4" s="21" t="s">
        <v>3850</v>
      </c>
      <c r="D4" s="21" t="s">
        <v>3865</v>
      </c>
      <c r="E4" s="22"/>
      <c r="F4" s="22" t="s">
        <v>67</v>
      </c>
      <c r="G4" s="22" t="s">
        <v>3866</v>
      </c>
      <c r="H4" s="22" t="s">
        <v>3867</v>
      </c>
      <c r="I4" s="22" t="s">
        <v>3868</v>
      </c>
      <c r="J4" s="23">
        <v>599</v>
      </c>
      <c r="K4" s="23">
        <f t="shared" si="0"/>
        <v>362.8857142857143</v>
      </c>
      <c r="L4" s="23">
        <v>254.02</v>
      </c>
      <c r="M4" s="22"/>
      <c r="N4" s="22" t="s">
        <v>3869</v>
      </c>
      <c r="O4" s="22"/>
      <c r="P4" s="22"/>
      <c r="Q4" s="21" t="s">
        <v>3870</v>
      </c>
      <c r="R4" s="22" t="s">
        <v>3871</v>
      </c>
      <c r="S4" s="24">
        <v>0</v>
      </c>
      <c r="T4" s="5"/>
      <c r="U4" s="24">
        <v>28</v>
      </c>
      <c r="V4" s="5"/>
      <c r="W4" s="5"/>
      <c r="X4" s="24">
        <v>0</v>
      </c>
      <c r="Y4" s="5"/>
      <c r="Z4" s="5"/>
      <c r="AA4" s="2">
        <v>1.9</v>
      </c>
      <c r="AB4" s="2">
        <v>1.78</v>
      </c>
      <c r="AC4" s="5"/>
      <c r="AD4" s="5"/>
      <c r="AE4" s="5"/>
      <c r="AF4" s="5"/>
      <c r="AG4" s="5"/>
      <c r="AH4" s="2" t="s">
        <v>2887</v>
      </c>
      <c r="AI4" s="5"/>
      <c r="AJ4" s="2">
        <v>36</v>
      </c>
      <c r="AK4" s="5"/>
      <c r="AL4" s="5"/>
      <c r="AM4" s="5"/>
      <c r="AN4" s="5"/>
      <c r="AO4" s="2" t="s">
        <v>76</v>
      </c>
      <c r="AP4" s="5"/>
      <c r="AQ4" s="2" t="s">
        <v>3872</v>
      </c>
      <c r="AR4" s="2" t="s">
        <v>78</v>
      </c>
      <c r="AS4" s="5"/>
      <c r="AT4" s="2" t="s">
        <v>582</v>
      </c>
      <c r="AU4" s="2" t="s">
        <v>183</v>
      </c>
      <c r="AV4" s="2" t="s">
        <v>222</v>
      </c>
      <c r="AW4" s="5"/>
      <c r="AX4" s="5"/>
      <c r="AY4" s="5"/>
      <c r="AZ4" s="5"/>
      <c r="BA4" s="5"/>
      <c r="BB4" s="22" t="s">
        <v>3873</v>
      </c>
      <c r="BC4" s="22" t="s">
        <v>3874</v>
      </c>
      <c r="BD4" s="5"/>
      <c r="BE4" s="5"/>
      <c r="BF4" s="5"/>
      <c r="BG4" s="5"/>
      <c r="BH4" s="5"/>
      <c r="BI4" s="5"/>
      <c r="BJ4" s="5"/>
      <c r="BK4" s="5"/>
    </row>
    <row r="5" spans="1:63" ht="150" customHeight="1" x14ac:dyDescent="0.45">
      <c r="A5" s="20" t="s">
        <v>144</v>
      </c>
      <c r="B5" s="21" t="s">
        <v>64</v>
      </c>
      <c r="C5" s="21" t="s">
        <v>3850</v>
      </c>
      <c r="D5" s="21" t="s">
        <v>3865</v>
      </c>
      <c r="E5" s="22"/>
      <c r="F5" s="22" t="s">
        <v>67</v>
      </c>
      <c r="G5" s="22" t="s">
        <v>3875</v>
      </c>
      <c r="H5" s="22" t="s">
        <v>3876</v>
      </c>
      <c r="I5" s="22" t="s">
        <v>3877</v>
      </c>
      <c r="J5" s="23">
        <v>45.95</v>
      </c>
      <c r="K5" s="23">
        <f t="shared" si="0"/>
        <v>25.985714285714288</v>
      </c>
      <c r="L5" s="23">
        <v>18.190000000000001</v>
      </c>
      <c r="M5" s="22"/>
      <c r="N5" s="22" t="s">
        <v>3878</v>
      </c>
      <c r="O5" s="22"/>
      <c r="P5" s="22"/>
      <c r="Q5" s="21" t="s">
        <v>3879</v>
      </c>
      <c r="R5" s="22" t="s">
        <v>3880</v>
      </c>
      <c r="S5" s="24">
        <v>0</v>
      </c>
      <c r="T5" s="5"/>
      <c r="U5" s="24">
        <v>28</v>
      </c>
      <c r="V5" s="5"/>
      <c r="W5" s="5"/>
      <c r="X5" s="24">
        <v>0</v>
      </c>
      <c r="Y5" s="5"/>
      <c r="Z5" s="5"/>
      <c r="AA5" s="2">
        <v>0.16</v>
      </c>
      <c r="AB5" s="2">
        <v>0.123</v>
      </c>
      <c r="AC5" s="5"/>
      <c r="AD5" s="5"/>
      <c r="AE5" s="5"/>
      <c r="AF5" s="5"/>
      <c r="AG5" s="5"/>
      <c r="AH5" s="2" t="s">
        <v>96</v>
      </c>
      <c r="AI5" s="5"/>
      <c r="AJ5" s="2">
        <v>36</v>
      </c>
      <c r="AK5" s="5"/>
      <c r="AL5" s="5"/>
      <c r="AM5" s="5"/>
      <c r="AN5" s="2" t="s">
        <v>199</v>
      </c>
      <c r="AO5" s="2" t="s">
        <v>76</v>
      </c>
      <c r="AP5" s="5"/>
      <c r="AQ5" s="5"/>
      <c r="AR5" s="2" t="s">
        <v>78</v>
      </c>
      <c r="AS5" s="5"/>
      <c r="AT5" s="2" t="s">
        <v>421</v>
      </c>
      <c r="AU5" s="2" t="s">
        <v>3787</v>
      </c>
      <c r="AV5" s="2" t="s">
        <v>99</v>
      </c>
      <c r="AW5" s="5"/>
      <c r="AX5" s="5"/>
      <c r="AY5" s="5"/>
      <c r="AZ5" s="5"/>
      <c r="BA5" s="5"/>
      <c r="BB5" s="22" t="s">
        <v>3881</v>
      </c>
      <c r="BC5" s="22" t="s">
        <v>3882</v>
      </c>
      <c r="BD5" s="5"/>
      <c r="BE5" s="5"/>
      <c r="BF5" s="5"/>
      <c r="BG5" s="5"/>
      <c r="BH5" s="5"/>
      <c r="BI5" s="5"/>
      <c r="BJ5" s="5"/>
      <c r="BK5" s="5"/>
    </row>
    <row r="6" spans="1:63" ht="150" customHeight="1" x14ac:dyDescent="0.45">
      <c r="A6" s="20" t="s">
        <v>144</v>
      </c>
      <c r="B6" s="21" t="s">
        <v>64</v>
      </c>
      <c r="C6" s="21" t="s">
        <v>3850</v>
      </c>
      <c r="D6" s="21" t="s">
        <v>3883</v>
      </c>
      <c r="E6" s="22"/>
      <c r="F6" s="22" t="s">
        <v>67</v>
      </c>
      <c r="G6" s="22" t="s">
        <v>3884</v>
      </c>
      <c r="H6" s="22" t="s">
        <v>3885</v>
      </c>
      <c r="I6" s="22" t="s">
        <v>3886</v>
      </c>
      <c r="J6" s="23">
        <v>225</v>
      </c>
      <c r="K6" s="23">
        <f t="shared" si="0"/>
        <v>114.28571428571429</v>
      </c>
      <c r="L6" s="23">
        <v>80</v>
      </c>
      <c r="M6" s="22"/>
      <c r="N6" s="22" t="s">
        <v>3887</v>
      </c>
      <c r="O6" s="22"/>
      <c r="P6" s="22"/>
      <c r="Q6" s="21" t="s">
        <v>3888</v>
      </c>
      <c r="R6" s="22" t="s">
        <v>3889</v>
      </c>
      <c r="S6" s="24">
        <v>1</v>
      </c>
      <c r="T6" s="24">
        <v>1</v>
      </c>
      <c r="U6" s="24">
        <v>28</v>
      </c>
      <c r="V6" s="5"/>
      <c r="W6" s="5"/>
      <c r="X6" s="24">
        <v>0</v>
      </c>
      <c r="Y6" s="5"/>
      <c r="Z6" s="5"/>
      <c r="AA6" s="2">
        <v>0.92</v>
      </c>
      <c r="AB6" s="2">
        <v>0.88</v>
      </c>
      <c r="AC6" s="5"/>
      <c r="AD6" s="5"/>
      <c r="AE6" s="5"/>
      <c r="AF6" s="5"/>
      <c r="AG6" s="5"/>
      <c r="AH6" s="2" t="s">
        <v>2887</v>
      </c>
      <c r="AI6" s="5"/>
      <c r="AJ6" s="2">
        <v>36</v>
      </c>
      <c r="AK6" s="5"/>
      <c r="AL6" s="5"/>
      <c r="AM6" s="5"/>
      <c r="AN6" s="2" t="s">
        <v>199</v>
      </c>
      <c r="AO6" s="2" t="s">
        <v>76</v>
      </c>
      <c r="AP6" s="5"/>
      <c r="AQ6" s="5"/>
      <c r="AR6" s="2" t="s">
        <v>78</v>
      </c>
      <c r="AS6" s="5"/>
      <c r="AT6" s="2" t="s">
        <v>3890</v>
      </c>
      <c r="AU6" s="2" t="s">
        <v>3787</v>
      </c>
      <c r="AV6" s="2" t="s">
        <v>438</v>
      </c>
      <c r="AW6" s="5"/>
      <c r="AX6" s="5"/>
      <c r="AY6" s="5"/>
      <c r="AZ6" s="5"/>
      <c r="BA6" s="5"/>
      <c r="BB6" s="22" t="s">
        <v>3891</v>
      </c>
      <c r="BC6" s="22" t="s">
        <v>3892</v>
      </c>
      <c r="BD6" s="22" t="s">
        <v>3893</v>
      </c>
      <c r="BE6" s="22" t="s">
        <v>3894</v>
      </c>
      <c r="BF6" s="5"/>
      <c r="BG6" s="5"/>
      <c r="BH6" s="5"/>
      <c r="BI6" s="5"/>
      <c r="BJ6" s="5"/>
      <c r="BK6" s="5"/>
    </row>
    <row r="7" spans="1:63" ht="150" customHeight="1" x14ac:dyDescent="0.45">
      <c r="A7" s="20" t="s">
        <v>455</v>
      </c>
      <c r="B7" s="21" t="s">
        <v>64</v>
      </c>
      <c r="C7" s="21" t="s">
        <v>3850</v>
      </c>
      <c r="D7" s="21" t="s">
        <v>3883</v>
      </c>
      <c r="E7" s="22"/>
      <c r="F7" s="22" t="s">
        <v>67</v>
      </c>
      <c r="G7" s="22" t="s">
        <v>3895</v>
      </c>
      <c r="H7" s="22" t="s">
        <v>3896</v>
      </c>
      <c r="I7" s="22" t="s">
        <v>3897</v>
      </c>
      <c r="J7" s="23">
        <v>87.95</v>
      </c>
      <c r="K7" s="23">
        <f t="shared" si="0"/>
        <v>51.342857142857142</v>
      </c>
      <c r="L7" s="23">
        <v>35.94</v>
      </c>
      <c r="M7" s="22"/>
      <c r="N7" s="22" t="s">
        <v>3898</v>
      </c>
      <c r="O7" s="22"/>
      <c r="P7" s="22"/>
      <c r="Q7" s="21" t="s">
        <v>3899</v>
      </c>
      <c r="R7" s="22" t="s">
        <v>3900</v>
      </c>
      <c r="S7" s="24">
        <v>2</v>
      </c>
      <c r="T7" s="24">
        <v>2</v>
      </c>
      <c r="U7" s="24">
        <v>28</v>
      </c>
      <c r="V7" s="5"/>
      <c r="W7" s="5"/>
      <c r="X7" s="24">
        <v>2</v>
      </c>
      <c r="Y7" s="5"/>
      <c r="Z7" s="5"/>
      <c r="AA7" s="2">
        <v>0.20799999999999999</v>
      </c>
      <c r="AB7" s="2">
        <v>0.18</v>
      </c>
      <c r="AC7" s="5"/>
      <c r="AD7" s="5"/>
      <c r="AE7" s="5"/>
      <c r="AF7" s="2" t="s">
        <v>3901</v>
      </c>
      <c r="AG7" s="5"/>
      <c r="AH7" s="2" t="s">
        <v>2887</v>
      </c>
      <c r="AI7" s="5"/>
      <c r="AJ7" s="2">
        <v>36</v>
      </c>
      <c r="AK7" s="5"/>
      <c r="AL7" s="5"/>
      <c r="AM7" s="5"/>
      <c r="AN7" s="2" t="s">
        <v>199</v>
      </c>
      <c r="AO7" s="2" t="s">
        <v>76</v>
      </c>
      <c r="AP7" s="5"/>
      <c r="AQ7" s="2" t="s">
        <v>3902</v>
      </c>
      <c r="AR7" s="2" t="s">
        <v>78</v>
      </c>
      <c r="AS7" s="5"/>
      <c r="AT7" s="2" t="s">
        <v>421</v>
      </c>
      <c r="AU7" s="2" t="s">
        <v>3787</v>
      </c>
      <c r="AV7" s="2" t="s">
        <v>349</v>
      </c>
      <c r="AW7" s="5"/>
      <c r="AX7" s="5"/>
      <c r="AY7" s="5"/>
      <c r="AZ7" s="5"/>
      <c r="BA7" s="5"/>
      <c r="BB7" s="22" t="s">
        <v>3903</v>
      </c>
      <c r="BC7" s="22" t="s">
        <v>3904</v>
      </c>
      <c r="BD7" s="5"/>
      <c r="BE7" s="5"/>
      <c r="BF7" s="5"/>
      <c r="BG7" s="5"/>
      <c r="BH7" s="5"/>
      <c r="BI7" s="5"/>
      <c r="BJ7" s="5"/>
      <c r="BK7" s="5"/>
    </row>
    <row r="8" spans="1:63" ht="150" customHeight="1" x14ac:dyDescent="0.45">
      <c r="A8" s="20" t="s">
        <v>455</v>
      </c>
      <c r="B8" s="21" t="s">
        <v>64</v>
      </c>
      <c r="C8" s="21" t="s">
        <v>3850</v>
      </c>
      <c r="D8" s="21" t="s">
        <v>3883</v>
      </c>
      <c r="E8" s="22"/>
      <c r="F8" s="22" t="s">
        <v>67</v>
      </c>
      <c r="G8" s="22" t="s">
        <v>3905</v>
      </c>
      <c r="H8" s="22" t="s">
        <v>3906</v>
      </c>
      <c r="I8" s="22" t="s">
        <v>3897</v>
      </c>
      <c r="J8" s="23">
        <v>102.95</v>
      </c>
      <c r="K8" s="23">
        <f t="shared" si="0"/>
        <v>60.571428571428577</v>
      </c>
      <c r="L8" s="23">
        <v>42.4</v>
      </c>
      <c r="M8" s="22"/>
      <c r="N8" s="22" t="s">
        <v>3907</v>
      </c>
      <c r="O8" s="22"/>
      <c r="P8" s="22"/>
      <c r="Q8" s="21" t="s">
        <v>3908</v>
      </c>
      <c r="R8" s="22" t="s">
        <v>3909</v>
      </c>
      <c r="S8" s="24">
        <v>0</v>
      </c>
      <c r="T8" s="5"/>
      <c r="U8" s="24">
        <v>28</v>
      </c>
      <c r="V8" s="5"/>
      <c r="W8" s="5"/>
      <c r="X8" s="24">
        <v>0</v>
      </c>
      <c r="Y8" s="5"/>
      <c r="Z8" s="5"/>
      <c r="AA8" s="2">
        <v>0.22800000000000001</v>
      </c>
      <c r="AB8" s="2">
        <v>0.215</v>
      </c>
      <c r="AC8" s="5"/>
      <c r="AD8" s="5"/>
      <c r="AE8" s="5"/>
      <c r="AF8" s="5"/>
      <c r="AG8" s="5"/>
      <c r="AH8" s="2" t="s">
        <v>2887</v>
      </c>
      <c r="AI8" s="5"/>
      <c r="AJ8" s="2">
        <v>36</v>
      </c>
      <c r="AK8" s="5"/>
      <c r="AL8" s="5"/>
      <c r="AM8" s="5"/>
      <c r="AN8" s="2" t="s">
        <v>199</v>
      </c>
      <c r="AO8" s="2" t="s">
        <v>76</v>
      </c>
      <c r="AP8" s="5"/>
      <c r="AQ8" s="5"/>
      <c r="AR8" s="2" t="s">
        <v>78</v>
      </c>
      <c r="AS8" s="5"/>
      <c r="AT8" s="2" t="s">
        <v>175</v>
      </c>
      <c r="AU8" s="2" t="s">
        <v>421</v>
      </c>
      <c r="AV8" s="2" t="s">
        <v>349</v>
      </c>
      <c r="AW8" s="5"/>
      <c r="AX8" s="5"/>
      <c r="AY8" s="5"/>
      <c r="AZ8" s="5"/>
      <c r="BA8" s="5"/>
      <c r="BB8" s="22" t="s">
        <v>3910</v>
      </c>
      <c r="BC8" s="22" t="s">
        <v>3911</v>
      </c>
      <c r="BD8" s="5"/>
      <c r="BE8" s="5"/>
      <c r="BF8" s="5"/>
      <c r="BG8" s="5"/>
      <c r="BH8" s="5"/>
      <c r="BI8" s="5"/>
      <c r="BJ8" s="5"/>
      <c r="BK8" s="5"/>
    </row>
    <row r="9" spans="1:63" ht="150" customHeight="1" x14ac:dyDescent="0.45">
      <c r="A9" s="20" t="s">
        <v>63</v>
      </c>
      <c r="B9" s="21" t="s">
        <v>64</v>
      </c>
      <c r="C9" s="21" t="s">
        <v>3850</v>
      </c>
      <c r="D9" s="21" t="s">
        <v>3883</v>
      </c>
      <c r="E9" s="22"/>
      <c r="F9" s="22" t="s">
        <v>67</v>
      </c>
      <c r="G9" s="22" t="s">
        <v>3912</v>
      </c>
      <c r="H9" s="22" t="s">
        <v>3913</v>
      </c>
      <c r="I9" s="22" t="s">
        <v>3914</v>
      </c>
      <c r="J9" s="23">
        <v>29.95</v>
      </c>
      <c r="K9" s="23">
        <f t="shared" si="0"/>
        <v>17.600000000000001</v>
      </c>
      <c r="L9" s="23">
        <v>12.32</v>
      </c>
      <c r="M9" s="22"/>
      <c r="N9" s="22" t="s">
        <v>3915</v>
      </c>
      <c r="O9" s="22"/>
      <c r="P9" s="22"/>
      <c r="Q9" s="21" t="s">
        <v>3916</v>
      </c>
      <c r="R9" s="22" t="s">
        <v>3917</v>
      </c>
      <c r="S9" s="24">
        <v>0</v>
      </c>
      <c r="T9" s="5"/>
      <c r="U9" s="24">
        <v>28</v>
      </c>
      <c r="V9" s="5"/>
      <c r="W9" s="5"/>
      <c r="X9" s="24">
        <v>0</v>
      </c>
      <c r="Y9" s="5"/>
      <c r="Z9" s="2">
        <v>5</v>
      </c>
      <c r="AA9" s="2">
        <v>0.13200000000000001</v>
      </c>
      <c r="AB9" s="2">
        <v>0.1</v>
      </c>
      <c r="AC9" s="2">
        <v>5</v>
      </c>
      <c r="AD9" s="5"/>
      <c r="AE9" s="5"/>
      <c r="AF9" s="5"/>
      <c r="AG9" s="5"/>
      <c r="AH9" s="2" t="s">
        <v>2887</v>
      </c>
      <c r="AI9" s="5"/>
      <c r="AJ9" s="2">
        <v>36</v>
      </c>
      <c r="AK9" s="5"/>
      <c r="AL9" s="5"/>
      <c r="AM9" s="5"/>
      <c r="AN9" s="2" t="s">
        <v>199</v>
      </c>
      <c r="AO9" s="2" t="s">
        <v>76</v>
      </c>
      <c r="AP9" s="5"/>
      <c r="AQ9" s="2" t="s">
        <v>3918</v>
      </c>
      <c r="AR9" s="2" t="s">
        <v>78</v>
      </c>
      <c r="AS9" s="5"/>
      <c r="AT9" s="2" t="s">
        <v>3919</v>
      </c>
      <c r="AU9" s="2" t="s">
        <v>438</v>
      </c>
      <c r="AV9" s="2" t="s">
        <v>349</v>
      </c>
      <c r="AW9" s="5"/>
      <c r="AX9" s="5"/>
      <c r="AY9" s="5"/>
      <c r="AZ9" s="5"/>
      <c r="BA9" s="5"/>
      <c r="BB9" s="5"/>
      <c r="BC9" s="5"/>
      <c r="BD9" s="5"/>
      <c r="BE9" s="5"/>
      <c r="BF9" s="5"/>
      <c r="BG9" s="5"/>
      <c r="BH9" s="5"/>
      <c r="BI9" s="5"/>
      <c r="BJ9" s="5"/>
      <c r="BK9" s="5"/>
    </row>
    <row r="10" spans="1:63" ht="150" customHeight="1" x14ac:dyDescent="0.45">
      <c r="A10" s="20" t="s">
        <v>455</v>
      </c>
      <c r="B10" s="21" t="s">
        <v>64</v>
      </c>
      <c r="C10" s="21" t="s">
        <v>3850</v>
      </c>
      <c r="D10" s="21" t="s">
        <v>3883</v>
      </c>
      <c r="E10" s="22"/>
      <c r="F10" s="22" t="s">
        <v>67</v>
      </c>
      <c r="G10" s="22" t="s">
        <v>3920</v>
      </c>
      <c r="H10" s="22" t="s">
        <v>3921</v>
      </c>
      <c r="I10" s="22" t="s">
        <v>3922</v>
      </c>
      <c r="J10" s="23">
        <v>27.95</v>
      </c>
      <c r="K10" s="23">
        <f t="shared" si="0"/>
        <v>16.157142857142858</v>
      </c>
      <c r="L10" s="23">
        <v>11.31</v>
      </c>
      <c r="M10" s="22"/>
      <c r="N10" s="22" t="s">
        <v>3923</v>
      </c>
      <c r="O10" s="22"/>
      <c r="P10" s="22"/>
      <c r="Q10" s="21" t="s">
        <v>3924</v>
      </c>
      <c r="R10" s="22" t="s">
        <v>3925</v>
      </c>
      <c r="S10" s="24">
        <v>9</v>
      </c>
      <c r="T10" s="24">
        <v>9</v>
      </c>
      <c r="U10" s="24">
        <v>28</v>
      </c>
      <c r="V10" s="5"/>
      <c r="W10" s="5"/>
      <c r="X10" s="24">
        <v>2</v>
      </c>
      <c r="Y10" s="5"/>
      <c r="Z10" s="5"/>
      <c r="AA10" s="2">
        <v>0.122</v>
      </c>
      <c r="AB10" s="2">
        <v>0.09</v>
      </c>
      <c r="AC10" s="5"/>
      <c r="AD10" s="5"/>
      <c r="AE10" s="5"/>
      <c r="AF10" s="5"/>
      <c r="AG10" s="5"/>
      <c r="AH10" s="2" t="s">
        <v>2887</v>
      </c>
      <c r="AI10" s="5"/>
      <c r="AJ10" s="2">
        <v>36</v>
      </c>
      <c r="AK10" s="5"/>
      <c r="AL10" s="5"/>
      <c r="AM10" s="5"/>
      <c r="AN10" s="2" t="s">
        <v>199</v>
      </c>
      <c r="AO10" s="2" t="s">
        <v>76</v>
      </c>
      <c r="AP10" s="5"/>
      <c r="AQ10" s="2" t="s">
        <v>3926</v>
      </c>
      <c r="AR10" s="2" t="s">
        <v>78</v>
      </c>
      <c r="AS10" s="5"/>
      <c r="AT10" s="2" t="s">
        <v>421</v>
      </c>
      <c r="AU10" s="2" t="s">
        <v>3787</v>
      </c>
      <c r="AV10" s="2" t="s">
        <v>349</v>
      </c>
      <c r="AW10" s="5"/>
      <c r="AX10" s="5"/>
      <c r="AY10" s="5"/>
      <c r="AZ10" s="5"/>
      <c r="BA10" s="5"/>
      <c r="BB10" s="5"/>
      <c r="BC10" s="5"/>
      <c r="BD10" s="5"/>
      <c r="BE10" s="5"/>
      <c r="BF10" s="5"/>
      <c r="BG10" s="5"/>
      <c r="BH10" s="5"/>
      <c r="BI10" s="5"/>
      <c r="BJ10" s="5"/>
      <c r="BK10" s="5"/>
    </row>
    <row r="11" spans="1:63" ht="150" customHeight="1" x14ac:dyDescent="0.45">
      <c r="A11" s="20" t="s">
        <v>144</v>
      </c>
      <c r="B11" s="21" t="s">
        <v>64</v>
      </c>
      <c r="C11" s="21" t="s">
        <v>3850</v>
      </c>
      <c r="D11" s="21" t="s">
        <v>3883</v>
      </c>
      <c r="E11" s="22"/>
      <c r="F11" s="22" t="s">
        <v>67</v>
      </c>
      <c r="G11" s="22" t="s">
        <v>3927</v>
      </c>
      <c r="H11" s="22" t="s">
        <v>3928</v>
      </c>
      <c r="I11" s="22" t="s">
        <v>3922</v>
      </c>
      <c r="J11" s="23">
        <v>45.95</v>
      </c>
      <c r="K11" s="23">
        <f t="shared" si="0"/>
        <v>26.385714285714286</v>
      </c>
      <c r="L11" s="23">
        <v>18.47</v>
      </c>
      <c r="M11" s="22"/>
      <c r="N11" s="22" t="s">
        <v>3929</v>
      </c>
      <c r="O11" s="22"/>
      <c r="P11" s="22"/>
      <c r="Q11" s="21" t="s">
        <v>3930</v>
      </c>
      <c r="R11" s="22" t="s">
        <v>3931</v>
      </c>
      <c r="S11" s="24">
        <v>0</v>
      </c>
      <c r="T11" s="5"/>
      <c r="U11" s="24">
        <v>28</v>
      </c>
      <c r="V11" s="5"/>
      <c r="W11" s="5"/>
      <c r="X11" s="24">
        <v>0</v>
      </c>
      <c r="Y11" s="5"/>
      <c r="Z11" s="5"/>
      <c r="AA11" s="2">
        <v>0.13200000000000001</v>
      </c>
      <c r="AB11" s="2">
        <v>0.104</v>
      </c>
      <c r="AC11" s="5"/>
      <c r="AD11" s="5"/>
      <c r="AE11" s="5"/>
      <c r="AF11" s="5"/>
      <c r="AG11" s="5"/>
      <c r="AH11" s="2" t="s">
        <v>96</v>
      </c>
      <c r="AI11" s="5"/>
      <c r="AJ11" s="2">
        <v>36</v>
      </c>
      <c r="AK11" s="5"/>
      <c r="AL11" s="5"/>
      <c r="AM11" s="5"/>
      <c r="AN11" s="2" t="s">
        <v>199</v>
      </c>
      <c r="AO11" s="2" t="s">
        <v>76</v>
      </c>
      <c r="AP11" s="5"/>
      <c r="AQ11" s="2" t="s">
        <v>3932</v>
      </c>
      <c r="AR11" s="2" t="s">
        <v>78</v>
      </c>
      <c r="AS11" s="5"/>
      <c r="AT11" s="2" t="s">
        <v>3919</v>
      </c>
      <c r="AU11" s="2" t="s">
        <v>99</v>
      </c>
      <c r="AV11" s="2" t="s">
        <v>349</v>
      </c>
      <c r="AW11" s="5"/>
      <c r="AX11" s="5"/>
      <c r="AY11" s="5"/>
      <c r="AZ11" s="5"/>
      <c r="BA11" s="5"/>
      <c r="BB11" s="22" t="s">
        <v>3933</v>
      </c>
      <c r="BC11" s="22" t="s">
        <v>3934</v>
      </c>
      <c r="BD11" s="22" t="s">
        <v>3935</v>
      </c>
      <c r="BE11" s="22" t="s">
        <v>3936</v>
      </c>
      <c r="BF11" s="5"/>
      <c r="BG11" s="5"/>
      <c r="BH11" s="5"/>
      <c r="BI11" s="5"/>
      <c r="BJ11" s="5"/>
      <c r="BK11" s="5"/>
    </row>
    <row r="12" spans="1:63" ht="150" customHeight="1" x14ac:dyDescent="0.45">
      <c r="A12" s="20" t="s">
        <v>455</v>
      </c>
      <c r="B12" s="21" t="s">
        <v>64</v>
      </c>
      <c r="C12" s="21" t="s">
        <v>3850</v>
      </c>
      <c r="D12" s="21" t="s">
        <v>3851</v>
      </c>
      <c r="E12" s="22"/>
      <c r="F12" s="22" t="s">
        <v>310</v>
      </c>
      <c r="G12" s="22" t="s">
        <v>3937</v>
      </c>
      <c r="H12" s="22" t="s">
        <v>3938</v>
      </c>
      <c r="I12" s="22" t="s">
        <v>3939</v>
      </c>
      <c r="J12" s="23">
        <v>88.95</v>
      </c>
      <c r="K12" s="23">
        <f t="shared" si="0"/>
        <v>53.685714285714283</v>
      </c>
      <c r="L12" s="23">
        <v>37.58</v>
      </c>
      <c r="M12" s="22"/>
      <c r="N12" s="22" t="s">
        <v>3940</v>
      </c>
      <c r="O12" s="22"/>
      <c r="P12" s="22" t="s">
        <v>683</v>
      </c>
      <c r="Q12" s="21" t="s">
        <v>3941</v>
      </c>
      <c r="R12" s="22" t="s">
        <v>3942</v>
      </c>
      <c r="S12" s="24">
        <v>0</v>
      </c>
      <c r="T12" s="24">
        <v>3</v>
      </c>
      <c r="U12" s="24">
        <v>21</v>
      </c>
      <c r="V12" s="5"/>
      <c r="W12" s="5"/>
      <c r="X12" s="24">
        <v>0</v>
      </c>
      <c r="Y12" s="5"/>
      <c r="Z12" s="5"/>
      <c r="AA12" s="2">
        <v>0.09</v>
      </c>
      <c r="AB12" s="2">
        <v>0.06</v>
      </c>
      <c r="AC12" s="5"/>
      <c r="AD12" s="5"/>
      <c r="AE12" s="5"/>
      <c r="AF12" s="5"/>
      <c r="AG12" s="5"/>
      <c r="AH12" s="2" t="s">
        <v>3943</v>
      </c>
      <c r="AI12" s="5"/>
      <c r="AJ12" s="2">
        <v>24</v>
      </c>
      <c r="AK12" s="5"/>
      <c r="AL12" s="5"/>
      <c r="AM12" s="5"/>
      <c r="AN12" s="2" t="s">
        <v>199</v>
      </c>
      <c r="AO12" s="2" t="s">
        <v>163</v>
      </c>
      <c r="AP12" s="5"/>
      <c r="AQ12" s="5"/>
      <c r="AR12" s="2" t="s">
        <v>78</v>
      </c>
      <c r="AS12" s="5"/>
      <c r="AT12" s="2" t="s">
        <v>379</v>
      </c>
      <c r="AU12" s="2" t="s">
        <v>140</v>
      </c>
      <c r="AV12" s="2" t="s">
        <v>438</v>
      </c>
      <c r="AW12" s="5"/>
      <c r="AX12" s="5"/>
      <c r="AY12" s="5"/>
      <c r="AZ12" s="5"/>
      <c r="BA12" s="5"/>
      <c r="BB12" s="22" t="s">
        <v>3944</v>
      </c>
      <c r="BC12" s="22" t="s">
        <v>3945</v>
      </c>
      <c r="BD12" s="22" t="s">
        <v>3946</v>
      </c>
      <c r="BE12" s="5"/>
      <c r="BF12" s="5"/>
      <c r="BG12" s="22" t="s">
        <v>3947</v>
      </c>
      <c r="BH12" s="5"/>
      <c r="BI12" s="5"/>
      <c r="BJ12" s="5"/>
      <c r="BK12" s="5"/>
    </row>
    <row r="13" spans="1:63" ht="150" customHeight="1" x14ac:dyDescent="0.45">
      <c r="A13" s="20" t="s">
        <v>63</v>
      </c>
      <c r="B13" s="21" t="s">
        <v>64</v>
      </c>
      <c r="C13" s="21" t="s">
        <v>3850</v>
      </c>
      <c r="D13" s="21" t="s">
        <v>3851</v>
      </c>
      <c r="E13" s="22"/>
      <c r="F13" s="22" t="s">
        <v>310</v>
      </c>
      <c r="G13" s="22" t="s">
        <v>3948</v>
      </c>
      <c r="H13" s="22" t="s">
        <v>3949</v>
      </c>
      <c r="I13" s="22" t="s">
        <v>3950</v>
      </c>
      <c r="J13" s="23">
        <v>88.95</v>
      </c>
      <c r="K13" s="23">
        <f t="shared" si="0"/>
        <v>53.685714285714283</v>
      </c>
      <c r="L13" s="23">
        <v>37.58</v>
      </c>
      <c r="M13" s="22"/>
      <c r="N13" s="22" t="s">
        <v>3951</v>
      </c>
      <c r="O13" s="22"/>
      <c r="P13" s="22" t="s">
        <v>384</v>
      </c>
      <c r="Q13" s="21" t="s">
        <v>3952</v>
      </c>
      <c r="R13" s="22" t="s">
        <v>3953</v>
      </c>
      <c r="S13" s="24">
        <v>0</v>
      </c>
      <c r="T13" s="5"/>
      <c r="U13" s="24">
        <v>21</v>
      </c>
      <c r="V13" s="25" t="s">
        <v>21</v>
      </c>
      <c r="W13" s="5"/>
      <c r="X13" s="24">
        <v>0</v>
      </c>
      <c r="Y13" s="5"/>
      <c r="Z13" s="5"/>
      <c r="AA13" s="2">
        <v>0.09</v>
      </c>
      <c r="AB13" s="2">
        <v>0.06</v>
      </c>
      <c r="AC13" s="5"/>
      <c r="AD13" s="5"/>
      <c r="AE13" s="5"/>
      <c r="AF13" s="5"/>
      <c r="AG13" s="5"/>
      <c r="AH13" s="2" t="s">
        <v>3943</v>
      </c>
      <c r="AI13" s="5"/>
      <c r="AJ13" s="2">
        <v>24</v>
      </c>
      <c r="AK13" s="5"/>
      <c r="AL13" s="5"/>
      <c r="AM13" s="5"/>
      <c r="AN13" s="2" t="s">
        <v>199</v>
      </c>
      <c r="AO13" s="2" t="s">
        <v>163</v>
      </c>
      <c r="AP13" s="5"/>
      <c r="AQ13" s="5"/>
      <c r="AR13" s="2" t="s">
        <v>78</v>
      </c>
      <c r="AS13" s="5"/>
      <c r="AT13" s="2" t="s">
        <v>379</v>
      </c>
      <c r="AU13" s="2" t="s">
        <v>140</v>
      </c>
      <c r="AV13" s="2" t="s">
        <v>438</v>
      </c>
      <c r="AW13" s="5"/>
      <c r="AX13" s="5"/>
      <c r="AY13" s="5"/>
      <c r="AZ13" s="5"/>
      <c r="BA13" s="5"/>
      <c r="BB13" s="22" t="s">
        <v>3954</v>
      </c>
      <c r="BC13" s="22" t="s">
        <v>3955</v>
      </c>
      <c r="BD13" s="5"/>
      <c r="BE13" s="5"/>
      <c r="BF13" s="5"/>
      <c r="BG13" s="5"/>
      <c r="BH13" s="5"/>
      <c r="BI13" s="5"/>
      <c r="BJ13" s="5"/>
      <c r="BK13" s="5"/>
    </row>
    <row r="14" spans="1:63" ht="150" customHeight="1" x14ac:dyDescent="0.45">
      <c r="A14" s="20" t="s">
        <v>63</v>
      </c>
      <c r="B14" s="21" t="s">
        <v>64</v>
      </c>
      <c r="C14" s="21" t="s">
        <v>3850</v>
      </c>
      <c r="D14" s="21" t="s">
        <v>3865</v>
      </c>
      <c r="E14" s="22"/>
      <c r="F14" s="22" t="s">
        <v>310</v>
      </c>
      <c r="G14" s="22" t="s">
        <v>3956</v>
      </c>
      <c r="H14" s="22" t="s">
        <v>3957</v>
      </c>
      <c r="I14" s="22" t="s">
        <v>3958</v>
      </c>
      <c r="J14" s="23">
        <v>91.95</v>
      </c>
      <c r="K14" s="23">
        <f t="shared" si="0"/>
        <v>54.985714285714295</v>
      </c>
      <c r="L14" s="23">
        <v>38.49</v>
      </c>
      <c r="M14" s="22"/>
      <c r="N14" s="22" t="s">
        <v>3959</v>
      </c>
      <c r="O14" s="22"/>
      <c r="P14" s="22" t="s">
        <v>683</v>
      </c>
      <c r="Q14" s="21" t="s">
        <v>3960</v>
      </c>
      <c r="R14" s="22" t="s">
        <v>3961</v>
      </c>
      <c r="S14" s="24">
        <v>0</v>
      </c>
      <c r="T14" s="24">
        <v>5</v>
      </c>
      <c r="U14" s="24">
        <v>49</v>
      </c>
      <c r="V14" s="25" t="s">
        <v>21</v>
      </c>
      <c r="W14" s="5"/>
      <c r="X14" s="24">
        <v>0</v>
      </c>
      <c r="Y14" s="5"/>
      <c r="Z14" s="5"/>
      <c r="AA14" s="2">
        <v>0.37</v>
      </c>
      <c r="AB14" s="2">
        <v>0.30299999999999999</v>
      </c>
      <c r="AC14" s="5"/>
      <c r="AD14" s="5"/>
      <c r="AE14" s="5"/>
      <c r="AF14" s="5"/>
      <c r="AG14" s="5"/>
      <c r="AH14" s="2" t="s">
        <v>3962</v>
      </c>
      <c r="AI14" s="5"/>
      <c r="AJ14" s="2">
        <v>24</v>
      </c>
      <c r="AK14" s="2" t="s">
        <v>3963</v>
      </c>
      <c r="AL14" s="5"/>
      <c r="AM14" s="5"/>
      <c r="AN14" s="5"/>
      <c r="AO14" s="2" t="s">
        <v>163</v>
      </c>
      <c r="AP14" s="5"/>
      <c r="AQ14" s="2" t="s">
        <v>3964</v>
      </c>
      <c r="AR14" s="2" t="s">
        <v>78</v>
      </c>
      <c r="AS14" s="5"/>
      <c r="AT14" s="2" t="s">
        <v>320</v>
      </c>
      <c r="AU14" s="2" t="s">
        <v>141</v>
      </c>
      <c r="AV14" s="2" t="s">
        <v>81</v>
      </c>
      <c r="AW14" s="5"/>
      <c r="AX14" s="5"/>
      <c r="AY14" s="5"/>
      <c r="AZ14" s="5"/>
      <c r="BA14" s="5"/>
      <c r="BB14" s="22" t="s">
        <v>3965</v>
      </c>
      <c r="BC14" s="5"/>
      <c r="BD14" s="5"/>
      <c r="BE14" s="5"/>
      <c r="BF14" s="5"/>
      <c r="BG14" s="5"/>
      <c r="BH14" s="5"/>
      <c r="BI14" s="5"/>
      <c r="BJ14" s="5"/>
      <c r="BK14" s="5"/>
    </row>
    <row r="15" spans="1:63" ht="150" customHeight="1" x14ac:dyDescent="0.45">
      <c r="A15" s="20" t="s">
        <v>63</v>
      </c>
      <c r="B15" s="21" t="s">
        <v>64</v>
      </c>
      <c r="C15" s="21" t="s">
        <v>3850</v>
      </c>
      <c r="D15" s="21" t="s">
        <v>3865</v>
      </c>
      <c r="E15" s="22"/>
      <c r="F15" s="22" t="s">
        <v>310</v>
      </c>
      <c r="G15" s="22" t="s">
        <v>3966</v>
      </c>
      <c r="H15" s="22" t="s">
        <v>3967</v>
      </c>
      <c r="I15" s="22" t="s">
        <v>3968</v>
      </c>
      <c r="J15" s="23">
        <v>124.95</v>
      </c>
      <c r="K15" s="23">
        <f t="shared" si="0"/>
        <v>74.628571428571433</v>
      </c>
      <c r="L15" s="23">
        <v>52.24</v>
      </c>
      <c r="M15" s="22"/>
      <c r="N15" s="22" t="s">
        <v>3969</v>
      </c>
      <c r="O15" s="22"/>
      <c r="P15" s="22" t="s">
        <v>3072</v>
      </c>
      <c r="Q15" s="21" t="s">
        <v>3970</v>
      </c>
      <c r="R15" s="22" t="s">
        <v>3971</v>
      </c>
      <c r="S15" s="24">
        <v>0</v>
      </c>
      <c r="T15" s="24">
        <v>4</v>
      </c>
      <c r="U15" s="24">
        <v>49</v>
      </c>
      <c r="V15" s="25" t="s">
        <v>21</v>
      </c>
      <c r="W15" s="5"/>
      <c r="X15" s="24">
        <v>0</v>
      </c>
      <c r="Y15" s="5"/>
      <c r="Z15" s="5"/>
      <c r="AA15" s="2">
        <v>0.5</v>
      </c>
      <c r="AB15" s="2">
        <v>0.46100000000000002</v>
      </c>
      <c r="AC15" s="5"/>
      <c r="AD15" s="5"/>
      <c r="AE15" s="5"/>
      <c r="AF15" s="5"/>
      <c r="AG15" s="5"/>
      <c r="AH15" s="2" t="s">
        <v>3943</v>
      </c>
      <c r="AI15" s="5"/>
      <c r="AJ15" s="2">
        <v>24</v>
      </c>
      <c r="AK15" s="2" t="s">
        <v>3963</v>
      </c>
      <c r="AL15" s="5"/>
      <c r="AM15" s="5"/>
      <c r="AN15" s="2" t="s">
        <v>199</v>
      </c>
      <c r="AO15" s="2" t="s">
        <v>378</v>
      </c>
      <c r="AP15" s="5"/>
      <c r="AQ15" s="2" t="s">
        <v>3972</v>
      </c>
      <c r="AR15" s="2" t="s">
        <v>78</v>
      </c>
      <c r="AS15" s="5"/>
      <c r="AT15" s="2" t="s">
        <v>79</v>
      </c>
      <c r="AU15" s="2" t="s">
        <v>80</v>
      </c>
      <c r="AV15" s="2" t="s">
        <v>438</v>
      </c>
      <c r="AW15" s="5"/>
      <c r="AX15" s="5"/>
      <c r="AY15" s="5"/>
      <c r="AZ15" s="5"/>
      <c r="BA15" s="5"/>
      <c r="BB15" s="22" t="s">
        <v>3973</v>
      </c>
      <c r="BC15" s="5"/>
      <c r="BD15" s="5"/>
      <c r="BE15" s="5"/>
      <c r="BF15" s="5"/>
      <c r="BG15" s="5"/>
      <c r="BH15" s="5"/>
      <c r="BI15" s="5"/>
      <c r="BJ15" s="5"/>
      <c r="BK15" s="5"/>
    </row>
    <row r="16" spans="1:63" ht="150" customHeight="1" x14ac:dyDescent="0.45">
      <c r="A16" s="20" t="s">
        <v>128</v>
      </c>
      <c r="B16" s="21" t="s">
        <v>64</v>
      </c>
      <c r="C16" s="21" t="s">
        <v>3850</v>
      </c>
      <c r="D16" s="21" t="s">
        <v>3974</v>
      </c>
      <c r="E16" s="22"/>
      <c r="F16" s="22" t="s">
        <v>310</v>
      </c>
      <c r="G16" s="22" t="s">
        <v>3975</v>
      </c>
      <c r="H16" s="22" t="s">
        <v>3976</v>
      </c>
      <c r="I16" s="22" t="s">
        <v>3977</v>
      </c>
      <c r="J16" s="23">
        <v>235</v>
      </c>
      <c r="K16" s="23">
        <f t="shared" si="0"/>
        <v>143.18571428571431</v>
      </c>
      <c r="L16" s="23">
        <v>100.23</v>
      </c>
      <c r="M16" s="22"/>
      <c r="N16" s="22" t="s">
        <v>3978</v>
      </c>
      <c r="O16" s="22" t="s">
        <v>3979</v>
      </c>
      <c r="P16" s="22" t="s">
        <v>384</v>
      </c>
      <c r="Q16" s="21" t="s">
        <v>3980</v>
      </c>
      <c r="R16" s="22" t="s">
        <v>3981</v>
      </c>
      <c r="S16" s="24">
        <v>2</v>
      </c>
      <c r="T16" s="24">
        <v>2</v>
      </c>
      <c r="U16" s="24">
        <v>21</v>
      </c>
      <c r="V16" s="5"/>
      <c r="W16" s="5"/>
      <c r="X16" s="24">
        <v>0</v>
      </c>
      <c r="Y16" s="5"/>
      <c r="Z16" s="5"/>
      <c r="AA16" s="2">
        <v>0.54</v>
      </c>
      <c r="AB16" s="2">
        <v>0.5</v>
      </c>
      <c r="AC16" s="5"/>
      <c r="AD16" s="5"/>
      <c r="AE16" s="5"/>
      <c r="AF16" s="5"/>
      <c r="AG16" s="5"/>
      <c r="AH16" s="2" t="s">
        <v>161</v>
      </c>
      <c r="AI16" s="5"/>
      <c r="AJ16" s="2">
        <v>24</v>
      </c>
      <c r="AK16" s="5"/>
      <c r="AL16" s="5"/>
      <c r="AM16" s="5"/>
      <c r="AN16" s="2" t="s">
        <v>1190</v>
      </c>
      <c r="AO16" s="2" t="s">
        <v>163</v>
      </c>
      <c r="AP16" s="5"/>
      <c r="AQ16" s="5"/>
      <c r="AR16" s="2" t="s">
        <v>78</v>
      </c>
      <c r="AS16" s="5"/>
      <c r="AT16" s="2" t="s">
        <v>3014</v>
      </c>
      <c r="AU16" s="2" t="s">
        <v>175</v>
      </c>
      <c r="AV16" s="2" t="s">
        <v>617</v>
      </c>
      <c r="AW16" s="5"/>
      <c r="AX16" s="5"/>
      <c r="AY16" s="5"/>
      <c r="AZ16" s="5"/>
      <c r="BA16" s="5"/>
      <c r="BB16" s="22" t="s">
        <v>3982</v>
      </c>
      <c r="BC16" s="22" t="s">
        <v>3983</v>
      </c>
      <c r="BD16" s="22" t="s">
        <v>3984</v>
      </c>
      <c r="BE16" s="22" t="s">
        <v>3985</v>
      </c>
      <c r="BF16" s="22" t="s">
        <v>3986</v>
      </c>
      <c r="BG16" s="22" t="s">
        <v>3987</v>
      </c>
      <c r="BH16" s="5"/>
      <c r="BI16" s="5"/>
      <c r="BJ16" s="5"/>
      <c r="BK16" s="5"/>
    </row>
    <row r="17" spans="1:63" ht="150" customHeight="1" x14ac:dyDescent="0.45">
      <c r="A17" s="20" t="s">
        <v>128</v>
      </c>
      <c r="B17" s="21" t="s">
        <v>64</v>
      </c>
      <c r="C17" s="21" t="s">
        <v>3850</v>
      </c>
      <c r="D17" s="21" t="s">
        <v>3974</v>
      </c>
      <c r="E17" s="22"/>
      <c r="F17" s="22" t="s">
        <v>310</v>
      </c>
      <c r="G17" s="22" t="s">
        <v>3988</v>
      </c>
      <c r="H17" s="22" t="s">
        <v>3989</v>
      </c>
      <c r="I17" s="22" t="s">
        <v>3977</v>
      </c>
      <c r="J17" s="23">
        <v>248</v>
      </c>
      <c r="K17" s="23">
        <f t="shared" si="0"/>
        <v>150.94285714285715</v>
      </c>
      <c r="L17" s="23">
        <v>105.66</v>
      </c>
      <c r="M17" s="22"/>
      <c r="N17" s="22" t="s">
        <v>3990</v>
      </c>
      <c r="O17" s="22" t="s">
        <v>2734</v>
      </c>
      <c r="P17" s="22" t="s">
        <v>384</v>
      </c>
      <c r="Q17" s="21" t="s">
        <v>3991</v>
      </c>
      <c r="R17" s="22" t="s">
        <v>3992</v>
      </c>
      <c r="S17" s="24">
        <v>0</v>
      </c>
      <c r="T17" s="24">
        <v>2</v>
      </c>
      <c r="U17" s="24">
        <v>21</v>
      </c>
      <c r="V17" s="5"/>
      <c r="W17" s="5"/>
      <c r="X17" s="24">
        <v>1</v>
      </c>
      <c r="Y17" s="5"/>
      <c r="Z17" s="5"/>
      <c r="AA17" s="2">
        <v>0.65</v>
      </c>
      <c r="AB17" s="2">
        <v>0.57499999999999996</v>
      </c>
      <c r="AC17" s="5"/>
      <c r="AD17" s="5"/>
      <c r="AE17" s="5"/>
      <c r="AF17" s="2" t="s">
        <v>3993</v>
      </c>
      <c r="AG17" s="5"/>
      <c r="AH17" s="2" t="s">
        <v>161</v>
      </c>
      <c r="AI17" s="5"/>
      <c r="AJ17" s="2">
        <v>24</v>
      </c>
      <c r="AK17" s="5"/>
      <c r="AL17" s="5"/>
      <c r="AM17" s="5"/>
      <c r="AN17" s="2" t="s">
        <v>1190</v>
      </c>
      <c r="AO17" s="2" t="s">
        <v>163</v>
      </c>
      <c r="AP17" s="5"/>
      <c r="AQ17" s="5"/>
      <c r="AR17" s="2" t="s">
        <v>78</v>
      </c>
      <c r="AS17" s="5"/>
      <c r="AT17" s="2" t="s">
        <v>333</v>
      </c>
      <c r="AU17" s="2" t="s">
        <v>80</v>
      </c>
      <c r="AV17" s="2" t="s">
        <v>80</v>
      </c>
      <c r="AW17" s="5"/>
      <c r="AX17" s="5"/>
      <c r="AY17" s="5"/>
      <c r="AZ17" s="5"/>
      <c r="BA17" s="5"/>
      <c r="BB17" s="22" t="s">
        <v>3994</v>
      </c>
      <c r="BC17" s="22" t="s">
        <v>3995</v>
      </c>
      <c r="BD17" s="22" t="s">
        <v>3996</v>
      </c>
      <c r="BE17" s="22" t="s">
        <v>3997</v>
      </c>
      <c r="BF17" s="22" t="s">
        <v>3998</v>
      </c>
      <c r="BG17" s="22" t="s">
        <v>3100</v>
      </c>
      <c r="BH17" s="5"/>
      <c r="BI17" s="5"/>
      <c r="BJ17" s="5"/>
      <c r="BK17" s="5"/>
    </row>
    <row r="18" spans="1:63" ht="150" customHeight="1" x14ac:dyDescent="0.45">
      <c r="A18" s="20" t="s">
        <v>128</v>
      </c>
      <c r="B18" s="21" t="s">
        <v>64</v>
      </c>
      <c r="C18" s="21" t="s">
        <v>3850</v>
      </c>
      <c r="D18" s="21" t="s">
        <v>3974</v>
      </c>
      <c r="E18" s="22"/>
      <c r="F18" s="22" t="s">
        <v>310</v>
      </c>
      <c r="G18" s="22" t="s">
        <v>3999</v>
      </c>
      <c r="H18" s="22" t="s">
        <v>4000</v>
      </c>
      <c r="I18" s="22" t="s">
        <v>3977</v>
      </c>
      <c r="J18" s="23">
        <v>280</v>
      </c>
      <c r="K18" s="23">
        <f t="shared" si="0"/>
        <v>170.27142857142857</v>
      </c>
      <c r="L18" s="23">
        <v>119.19</v>
      </c>
      <c r="M18" s="22"/>
      <c r="N18" s="22" t="s">
        <v>4001</v>
      </c>
      <c r="O18" s="22" t="s">
        <v>2686</v>
      </c>
      <c r="P18" s="22" t="s">
        <v>384</v>
      </c>
      <c r="Q18" s="21" t="s">
        <v>3991</v>
      </c>
      <c r="R18" s="22" t="s">
        <v>4002</v>
      </c>
      <c r="S18" s="24">
        <v>1</v>
      </c>
      <c r="T18" s="24">
        <v>1</v>
      </c>
      <c r="U18" s="24">
        <v>21</v>
      </c>
      <c r="V18" s="5"/>
      <c r="W18" s="5"/>
      <c r="X18" s="24">
        <v>0</v>
      </c>
      <c r="Y18" s="5"/>
      <c r="Z18" s="5"/>
      <c r="AA18" s="2">
        <v>0.94</v>
      </c>
      <c r="AB18" s="2">
        <v>0.89100000000000001</v>
      </c>
      <c r="AC18" s="5"/>
      <c r="AD18" s="5"/>
      <c r="AE18" s="5"/>
      <c r="AF18" s="5"/>
      <c r="AG18" s="5"/>
      <c r="AH18" s="2" t="s">
        <v>161</v>
      </c>
      <c r="AI18" s="5"/>
      <c r="AJ18" s="2">
        <v>24</v>
      </c>
      <c r="AK18" s="5"/>
      <c r="AL18" s="5"/>
      <c r="AM18" s="5"/>
      <c r="AN18" s="2" t="s">
        <v>1190</v>
      </c>
      <c r="AO18" s="2" t="s">
        <v>163</v>
      </c>
      <c r="AP18" s="5"/>
      <c r="AQ18" s="5"/>
      <c r="AR18" s="2" t="s">
        <v>78</v>
      </c>
      <c r="AS18" s="5"/>
      <c r="AT18" s="2" t="s">
        <v>591</v>
      </c>
      <c r="AU18" s="2" t="s">
        <v>4003</v>
      </c>
      <c r="AV18" s="2" t="s">
        <v>3787</v>
      </c>
      <c r="AW18" s="5"/>
      <c r="AX18" s="5"/>
      <c r="AY18" s="5"/>
      <c r="AZ18" s="5"/>
      <c r="BA18" s="5"/>
      <c r="BB18" s="22" t="s">
        <v>4004</v>
      </c>
      <c r="BC18" s="22" t="s">
        <v>4005</v>
      </c>
      <c r="BD18" s="22" t="s">
        <v>4006</v>
      </c>
      <c r="BE18" s="22" t="s">
        <v>4007</v>
      </c>
      <c r="BF18" s="22" t="s">
        <v>4008</v>
      </c>
      <c r="BG18" s="22" t="s">
        <v>3987</v>
      </c>
      <c r="BH18" s="5"/>
      <c r="BI18" s="5"/>
      <c r="BJ18" s="5"/>
      <c r="BK18" s="5"/>
    </row>
    <row r="19" spans="1:63" ht="150" customHeight="1" x14ac:dyDescent="0.45">
      <c r="A19" s="20" t="s">
        <v>63</v>
      </c>
      <c r="B19" s="21" t="s">
        <v>64</v>
      </c>
      <c r="C19" s="21" t="s">
        <v>3850</v>
      </c>
      <c r="D19" s="21" t="s">
        <v>3883</v>
      </c>
      <c r="E19" s="22"/>
      <c r="F19" s="22" t="s">
        <v>310</v>
      </c>
      <c r="G19" s="22" t="s">
        <v>4009</v>
      </c>
      <c r="H19" s="22" t="s">
        <v>4010</v>
      </c>
      <c r="I19" s="22" t="s">
        <v>4011</v>
      </c>
      <c r="J19" s="23">
        <v>52.95</v>
      </c>
      <c r="K19" s="23">
        <f t="shared" si="0"/>
        <v>31.428571428571431</v>
      </c>
      <c r="L19" s="23">
        <v>22</v>
      </c>
      <c r="M19" s="22"/>
      <c r="N19" s="22" t="s">
        <v>4012</v>
      </c>
      <c r="O19" s="22"/>
      <c r="P19" s="22" t="s">
        <v>344</v>
      </c>
      <c r="Q19" s="21" t="s">
        <v>4013</v>
      </c>
      <c r="R19" s="22" t="s">
        <v>4014</v>
      </c>
      <c r="S19" s="24">
        <v>0</v>
      </c>
      <c r="T19" s="24">
        <v>4</v>
      </c>
      <c r="U19" s="24">
        <v>49</v>
      </c>
      <c r="V19" s="25" t="s">
        <v>21</v>
      </c>
      <c r="W19" s="5"/>
      <c r="X19" s="24">
        <v>0</v>
      </c>
      <c r="Y19" s="5"/>
      <c r="Z19" s="5"/>
      <c r="AA19" s="2">
        <v>0.17</v>
      </c>
      <c r="AB19" s="2">
        <v>0.122</v>
      </c>
      <c r="AC19" s="5"/>
      <c r="AD19" s="5"/>
      <c r="AE19" s="5"/>
      <c r="AF19" s="5"/>
      <c r="AG19" s="5"/>
      <c r="AH19" s="2" t="s">
        <v>3943</v>
      </c>
      <c r="AI19" s="5"/>
      <c r="AJ19" s="2">
        <v>24</v>
      </c>
      <c r="AK19" s="2" t="s">
        <v>3963</v>
      </c>
      <c r="AL19" s="5"/>
      <c r="AM19" s="5"/>
      <c r="AN19" s="5"/>
      <c r="AO19" s="2" t="s">
        <v>163</v>
      </c>
      <c r="AP19" s="5"/>
      <c r="AQ19" s="2" t="s">
        <v>4015</v>
      </c>
      <c r="AR19" s="2" t="s">
        <v>78</v>
      </c>
      <c r="AS19" s="5"/>
      <c r="AT19" s="2" t="s">
        <v>214</v>
      </c>
      <c r="AU19" s="2" t="s">
        <v>141</v>
      </c>
      <c r="AV19" s="2" t="s">
        <v>81</v>
      </c>
      <c r="AW19" s="5"/>
      <c r="AX19" s="5"/>
      <c r="AY19" s="5"/>
      <c r="AZ19" s="5"/>
      <c r="BA19" s="5"/>
      <c r="BB19" s="22" t="s">
        <v>4016</v>
      </c>
      <c r="BC19" s="5"/>
      <c r="BD19" s="5"/>
      <c r="BE19" s="5"/>
      <c r="BF19" s="5"/>
      <c r="BG19" s="5"/>
      <c r="BH19" s="5"/>
      <c r="BI19" s="5"/>
      <c r="BJ19" s="5"/>
      <c r="BK19" s="5"/>
    </row>
    <row r="20" spans="1:63" ht="150" customHeight="1" x14ac:dyDescent="0.45">
      <c r="A20" s="20" t="s">
        <v>63</v>
      </c>
      <c r="B20" s="21" t="s">
        <v>64</v>
      </c>
      <c r="C20" s="21" t="s">
        <v>3850</v>
      </c>
      <c r="D20" s="21" t="s">
        <v>3883</v>
      </c>
      <c r="E20" s="22"/>
      <c r="F20" s="22" t="s">
        <v>310</v>
      </c>
      <c r="G20" s="22" t="s">
        <v>4017</v>
      </c>
      <c r="H20" s="22" t="s">
        <v>4018</v>
      </c>
      <c r="I20" s="22" t="s">
        <v>4019</v>
      </c>
      <c r="J20" s="23">
        <v>39.950000000000003</v>
      </c>
      <c r="K20" s="23">
        <f t="shared" si="0"/>
        <v>23.571428571428573</v>
      </c>
      <c r="L20" s="23">
        <v>16.5</v>
      </c>
      <c r="M20" s="22"/>
      <c r="N20" s="22" t="s">
        <v>4020</v>
      </c>
      <c r="O20" s="22"/>
      <c r="P20" s="22" t="s">
        <v>344</v>
      </c>
      <c r="Q20" s="21" t="s">
        <v>4021</v>
      </c>
      <c r="R20" s="22" t="s">
        <v>4022</v>
      </c>
      <c r="S20" s="24">
        <v>0</v>
      </c>
      <c r="T20" s="24">
        <v>3</v>
      </c>
      <c r="U20" s="24">
        <v>86</v>
      </c>
      <c r="V20" s="25" t="s">
        <v>21</v>
      </c>
      <c r="W20" s="5"/>
      <c r="X20" s="24">
        <v>0</v>
      </c>
      <c r="Y20" s="5"/>
      <c r="Z20" s="5"/>
      <c r="AA20" s="2">
        <v>0.15</v>
      </c>
      <c r="AB20" s="2">
        <v>9.6000000000000002E-2</v>
      </c>
      <c r="AC20" s="5"/>
      <c r="AD20" s="5"/>
      <c r="AE20" s="5"/>
      <c r="AF20" s="5"/>
      <c r="AG20" s="5"/>
      <c r="AH20" s="2" t="s">
        <v>3943</v>
      </c>
      <c r="AI20" s="5"/>
      <c r="AJ20" s="2">
        <v>24</v>
      </c>
      <c r="AK20" s="2" t="s">
        <v>4023</v>
      </c>
      <c r="AL20" s="5"/>
      <c r="AM20" s="5"/>
      <c r="AN20" s="5"/>
      <c r="AO20" s="2" t="s">
        <v>163</v>
      </c>
      <c r="AP20" s="5"/>
      <c r="AQ20" s="2" t="s">
        <v>4024</v>
      </c>
      <c r="AR20" s="2" t="s">
        <v>78</v>
      </c>
      <c r="AS20" s="5"/>
      <c r="AT20" s="2" t="s">
        <v>141</v>
      </c>
      <c r="AU20" s="2" t="s">
        <v>438</v>
      </c>
      <c r="AV20" s="2" t="s">
        <v>81</v>
      </c>
      <c r="AW20" s="5"/>
      <c r="AX20" s="5"/>
      <c r="AY20" s="5"/>
      <c r="AZ20" s="5"/>
      <c r="BA20" s="5"/>
      <c r="BB20" s="22" t="s">
        <v>4025</v>
      </c>
      <c r="BC20" s="5"/>
      <c r="BD20" s="5"/>
      <c r="BE20" s="5"/>
      <c r="BF20" s="5"/>
      <c r="BG20" s="5"/>
      <c r="BH20" s="5"/>
      <c r="BI20" s="5"/>
      <c r="BJ20" s="5"/>
      <c r="BK20" s="5"/>
    </row>
    <row r="21" spans="1:63" ht="150" customHeight="1" x14ac:dyDescent="0.45">
      <c r="A21" s="20" t="s">
        <v>63</v>
      </c>
      <c r="B21" s="21" t="s">
        <v>64</v>
      </c>
      <c r="C21" s="21" t="s">
        <v>3850</v>
      </c>
      <c r="D21" s="21" t="s">
        <v>3883</v>
      </c>
      <c r="E21" s="22"/>
      <c r="F21" s="22" t="s">
        <v>310</v>
      </c>
      <c r="G21" s="22" t="s">
        <v>4026</v>
      </c>
      <c r="H21" s="22" t="s">
        <v>4027</v>
      </c>
      <c r="I21" s="22" t="s">
        <v>4028</v>
      </c>
      <c r="J21" s="23">
        <v>79.95</v>
      </c>
      <c r="K21" s="23">
        <f t="shared" si="0"/>
        <v>46.885714285714286</v>
      </c>
      <c r="L21" s="23">
        <v>32.82</v>
      </c>
      <c r="M21" s="22"/>
      <c r="N21" s="22" t="s">
        <v>4029</v>
      </c>
      <c r="O21" s="22"/>
      <c r="P21" s="22" t="s">
        <v>3072</v>
      </c>
      <c r="Q21" s="21" t="s">
        <v>4030</v>
      </c>
      <c r="R21" s="22" t="s">
        <v>4031</v>
      </c>
      <c r="S21" s="24">
        <v>0</v>
      </c>
      <c r="T21" s="24">
        <v>8</v>
      </c>
      <c r="U21" s="24">
        <v>49</v>
      </c>
      <c r="V21" s="25" t="s">
        <v>21</v>
      </c>
      <c r="W21" s="5"/>
      <c r="X21" s="24">
        <v>0</v>
      </c>
      <c r="Y21" s="5"/>
      <c r="Z21" s="5"/>
      <c r="AA21" s="5"/>
      <c r="AB21" s="5"/>
      <c r="AC21" s="5"/>
      <c r="AD21" s="5"/>
      <c r="AE21" s="5"/>
      <c r="AF21" s="5"/>
      <c r="AG21" s="5"/>
      <c r="AH21" s="2" t="s">
        <v>3943</v>
      </c>
      <c r="AI21" s="5"/>
      <c r="AJ21" s="2">
        <v>24</v>
      </c>
      <c r="AK21" s="2" t="s">
        <v>3963</v>
      </c>
      <c r="AL21" s="5"/>
      <c r="AM21" s="5"/>
      <c r="AN21" s="2" t="s">
        <v>199</v>
      </c>
      <c r="AO21" s="2" t="s">
        <v>378</v>
      </c>
      <c r="AP21" s="5"/>
      <c r="AQ21" s="5"/>
      <c r="AR21" s="2" t="s">
        <v>78</v>
      </c>
      <c r="AS21" s="5"/>
      <c r="AT21" s="2" t="s">
        <v>379</v>
      </c>
      <c r="AU21" s="2" t="s">
        <v>141</v>
      </c>
      <c r="AV21" s="2" t="s">
        <v>81</v>
      </c>
      <c r="AW21" s="5"/>
      <c r="AX21" s="5"/>
      <c r="AY21" s="5"/>
      <c r="AZ21" s="5"/>
      <c r="BA21" s="5"/>
      <c r="BB21" s="22" t="s">
        <v>4032</v>
      </c>
      <c r="BC21" s="5"/>
      <c r="BD21" s="5"/>
      <c r="BE21" s="5"/>
      <c r="BF21" s="5"/>
      <c r="BG21" s="5"/>
      <c r="BH21" s="5"/>
      <c r="BI21" s="5"/>
      <c r="BJ21" s="5"/>
      <c r="BK21" s="5"/>
    </row>
    <row r="22" spans="1:63" ht="150" customHeight="1" x14ac:dyDescent="0.45">
      <c r="A22" s="20" t="s">
        <v>63</v>
      </c>
      <c r="B22" s="21" t="s">
        <v>64</v>
      </c>
      <c r="C22" s="21" t="s">
        <v>3850</v>
      </c>
      <c r="D22" s="21" t="s">
        <v>3883</v>
      </c>
      <c r="E22" s="22"/>
      <c r="F22" s="22" t="s">
        <v>310</v>
      </c>
      <c r="G22" s="22" t="s">
        <v>4024</v>
      </c>
      <c r="H22" s="22" t="s">
        <v>4033</v>
      </c>
      <c r="I22" s="22" t="s">
        <v>4034</v>
      </c>
      <c r="J22" s="23">
        <v>79.95</v>
      </c>
      <c r="K22" s="23">
        <f t="shared" si="0"/>
        <v>47.128571428571433</v>
      </c>
      <c r="L22" s="23">
        <v>32.99</v>
      </c>
      <c r="M22" s="22"/>
      <c r="N22" s="22" t="s">
        <v>4035</v>
      </c>
      <c r="O22" s="22"/>
      <c r="P22" s="22" t="s">
        <v>344</v>
      </c>
      <c r="Q22" s="21" t="s">
        <v>4036</v>
      </c>
      <c r="R22" s="22" t="s">
        <v>4037</v>
      </c>
      <c r="S22" s="24">
        <v>0</v>
      </c>
      <c r="T22" s="24">
        <v>4</v>
      </c>
      <c r="U22" s="24">
        <v>41</v>
      </c>
      <c r="V22" s="25" t="s">
        <v>21</v>
      </c>
      <c r="W22" s="5"/>
      <c r="X22" s="24">
        <v>0</v>
      </c>
      <c r="Y22" s="5"/>
      <c r="Z22" s="5"/>
      <c r="AA22" s="2">
        <v>0.2</v>
      </c>
      <c r="AB22" s="2">
        <v>0.16400000000000001</v>
      </c>
      <c r="AC22" s="5"/>
      <c r="AD22" s="5"/>
      <c r="AE22" s="5"/>
      <c r="AF22" s="5"/>
      <c r="AG22" s="5"/>
      <c r="AH22" s="2" t="s">
        <v>3943</v>
      </c>
      <c r="AI22" s="5"/>
      <c r="AJ22" s="2">
        <v>24</v>
      </c>
      <c r="AK22" s="2" t="s">
        <v>645</v>
      </c>
      <c r="AL22" s="5"/>
      <c r="AM22" s="5"/>
      <c r="AN22" s="5"/>
      <c r="AO22" s="2" t="s">
        <v>163</v>
      </c>
      <c r="AP22" s="2" t="s">
        <v>4017</v>
      </c>
      <c r="AQ22" s="2" t="s">
        <v>4038</v>
      </c>
      <c r="AR22" s="2" t="s">
        <v>78</v>
      </c>
      <c r="AS22" s="5"/>
      <c r="AT22" s="2" t="s">
        <v>141</v>
      </c>
      <c r="AU22" s="2" t="s">
        <v>438</v>
      </c>
      <c r="AV22" s="2" t="s">
        <v>81</v>
      </c>
      <c r="AW22" s="5"/>
      <c r="AX22" s="5"/>
      <c r="AY22" s="5"/>
      <c r="AZ22" s="5"/>
      <c r="BA22" s="5"/>
      <c r="BB22" s="22" t="s">
        <v>4039</v>
      </c>
      <c r="BC22" s="5"/>
      <c r="BD22" s="5"/>
      <c r="BE22" s="5"/>
      <c r="BF22" s="5"/>
      <c r="BG22" s="5"/>
      <c r="BH22" s="5"/>
      <c r="BI22" s="5"/>
      <c r="BJ22" s="5"/>
      <c r="BK22" s="5"/>
    </row>
    <row r="23" spans="1:63" ht="150" customHeight="1" x14ac:dyDescent="0.45">
      <c r="A23" s="20" t="s">
        <v>455</v>
      </c>
      <c r="B23" s="21" t="s">
        <v>64</v>
      </c>
      <c r="C23" s="21" t="s">
        <v>3850</v>
      </c>
      <c r="D23" s="21" t="s">
        <v>3883</v>
      </c>
      <c r="E23" s="22"/>
      <c r="F23" s="22" t="s">
        <v>310</v>
      </c>
      <c r="G23" s="22" t="s">
        <v>4040</v>
      </c>
      <c r="H23" s="22" t="s">
        <v>4041</v>
      </c>
      <c r="I23" s="22" t="s">
        <v>4042</v>
      </c>
      <c r="J23" s="23">
        <v>41.95</v>
      </c>
      <c r="K23" s="23">
        <f t="shared" si="0"/>
        <v>25.542857142857144</v>
      </c>
      <c r="L23" s="23">
        <v>17.88</v>
      </c>
      <c r="M23" s="22"/>
      <c r="N23" s="22" t="s">
        <v>4043</v>
      </c>
      <c r="O23" s="22"/>
      <c r="P23" s="22" t="s">
        <v>344</v>
      </c>
      <c r="Q23" s="21" t="s">
        <v>4044</v>
      </c>
      <c r="R23" s="22" t="s">
        <v>4045</v>
      </c>
      <c r="S23" s="24">
        <v>2</v>
      </c>
      <c r="T23" s="24">
        <v>2</v>
      </c>
      <c r="U23" s="24">
        <v>21</v>
      </c>
      <c r="V23" s="5"/>
      <c r="W23" s="5"/>
      <c r="X23" s="24">
        <v>0</v>
      </c>
      <c r="Y23" s="5"/>
      <c r="Z23" s="5"/>
      <c r="AA23" s="2">
        <v>0.09</v>
      </c>
      <c r="AB23" s="2">
        <v>6.6000000000000003E-2</v>
      </c>
      <c r="AC23" s="5"/>
      <c r="AD23" s="5"/>
      <c r="AE23" s="5"/>
      <c r="AF23" s="2" t="s">
        <v>4046</v>
      </c>
      <c r="AG23" s="5"/>
      <c r="AH23" s="2" t="s">
        <v>96</v>
      </c>
      <c r="AI23" s="5"/>
      <c r="AJ23" s="2">
        <v>24</v>
      </c>
      <c r="AK23" s="5"/>
      <c r="AL23" s="5"/>
      <c r="AM23" s="5"/>
      <c r="AN23" s="2" t="s">
        <v>199</v>
      </c>
      <c r="AO23" s="2" t="s">
        <v>378</v>
      </c>
      <c r="AP23" s="5"/>
      <c r="AQ23" s="5"/>
      <c r="AR23" s="2" t="s">
        <v>78</v>
      </c>
      <c r="AS23" s="5"/>
      <c r="AT23" s="2" t="s">
        <v>379</v>
      </c>
      <c r="AU23" s="2" t="s">
        <v>140</v>
      </c>
      <c r="AV23" s="2" t="s">
        <v>349</v>
      </c>
      <c r="AW23" s="5"/>
      <c r="AX23" s="5"/>
      <c r="AY23" s="5"/>
      <c r="AZ23" s="5"/>
      <c r="BA23" s="5"/>
      <c r="BB23" s="22" t="s">
        <v>4047</v>
      </c>
      <c r="BC23" s="22" t="s">
        <v>4048</v>
      </c>
      <c r="BD23" s="22" t="s">
        <v>4049</v>
      </c>
      <c r="BE23" s="5"/>
      <c r="BF23" s="5"/>
      <c r="BG23" s="5"/>
      <c r="BH23" s="5"/>
      <c r="BI23" s="5"/>
      <c r="BJ23" s="5"/>
      <c r="BK23" s="5"/>
    </row>
    <row r="24" spans="1:63" ht="150" customHeight="1" x14ac:dyDescent="0.45">
      <c r="A24" s="20" t="s">
        <v>455</v>
      </c>
      <c r="B24" s="21" t="s">
        <v>64</v>
      </c>
      <c r="C24" s="21" t="s">
        <v>3850</v>
      </c>
      <c r="D24" s="21" t="s">
        <v>3883</v>
      </c>
      <c r="E24" s="22"/>
      <c r="F24" s="22" t="s">
        <v>310</v>
      </c>
      <c r="G24" s="22" t="s">
        <v>4050</v>
      </c>
      <c r="H24" s="22" t="s">
        <v>4051</v>
      </c>
      <c r="I24" s="22" t="s">
        <v>4052</v>
      </c>
      <c r="J24" s="23">
        <v>57.95</v>
      </c>
      <c r="K24" s="23">
        <f t="shared" si="0"/>
        <v>34.828571428571429</v>
      </c>
      <c r="L24" s="23">
        <v>24.38</v>
      </c>
      <c r="M24" s="22"/>
      <c r="N24" s="22" t="s">
        <v>4053</v>
      </c>
      <c r="O24" s="22"/>
      <c r="P24" s="22" t="s">
        <v>683</v>
      </c>
      <c r="Q24" s="21" t="s">
        <v>4054</v>
      </c>
      <c r="R24" s="22" t="s">
        <v>4055</v>
      </c>
      <c r="S24" s="24">
        <v>0</v>
      </c>
      <c r="T24" s="5"/>
      <c r="U24" s="24">
        <v>21</v>
      </c>
      <c r="V24" s="5"/>
      <c r="W24" s="5"/>
      <c r="X24" s="24">
        <v>0</v>
      </c>
      <c r="Y24" s="5"/>
      <c r="Z24" s="5"/>
      <c r="AA24" s="2">
        <v>9.1999999999999998E-2</v>
      </c>
      <c r="AB24" s="2">
        <v>6.8000000000000005E-2</v>
      </c>
      <c r="AC24" s="5"/>
      <c r="AD24" s="5"/>
      <c r="AE24" s="5"/>
      <c r="AF24" s="5"/>
      <c r="AG24" s="5"/>
      <c r="AH24" s="2" t="s">
        <v>96</v>
      </c>
      <c r="AI24" s="5"/>
      <c r="AJ24" s="2">
        <v>24</v>
      </c>
      <c r="AK24" s="5"/>
      <c r="AL24" s="5"/>
      <c r="AM24" s="5"/>
      <c r="AN24" s="2" t="s">
        <v>199</v>
      </c>
      <c r="AO24" s="2" t="s">
        <v>378</v>
      </c>
      <c r="AP24" s="5"/>
      <c r="AQ24" s="5"/>
      <c r="AR24" s="2" t="s">
        <v>78</v>
      </c>
      <c r="AS24" s="5"/>
      <c r="AT24" s="2" t="s">
        <v>379</v>
      </c>
      <c r="AU24" s="2" t="s">
        <v>140</v>
      </c>
      <c r="AV24" s="2" t="s">
        <v>349</v>
      </c>
      <c r="AW24" s="5"/>
      <c r="AX24" s="5"/>
      <c r="AY24" s="5"/>
      <c r="AZ24" s="5"/>
      <c r="BA24" s="5"/>
      <c r="BB24" s="22" t="s">
        <v>4056</v>
      </c>
      <c r="BC24" s="22" t="s">
        <v>4057</v>
      </c>
      <c r="BD24" s="22" t="s">
        <v>4058</v>
      </c>
      <c r="BE24" s="5"/>
      <c r="BF24" s="5"/>
      <c r="BG24" s="22" t="s">
        <v>3576</v>
      </c>
      <c r="BH24" s="5"/>
      <c r="BI24" s="5"/>
      <c r="BJ24" s="5"/>
      <c r="BK24" s="5"/>
    </row>
    <row r="25" spans="1:63" ht="150" customHeight="1" x14ac:dyDescent="0.45">
      <c r="A25" s="20" t="s">
        <v>128</v>
      </c>
      <c r="B25" s="21" t="s">
        <v>64</v>
      </c>
      <c r="C25" s="21" t="s">
        <v>3850</v>
      </c>
      <c r="D25" s="21" t="s">
        <v>3883</v>
      </c>
      <c r="E25" s="22"/>
      <c r="F25" s="22" t="s">
        <v>155</v>
      </c>
      <c r="G25" s="22" t="s">
        <v>4059</v>
      </c>
      <c r="H25" s="22" t="s">
        <v>4060</v>
      </c>
      <c r="I25" s="22" t="s">
        <v>4061</v>
      </c>
      <c r="J25" s="23">
        <v>184.95</v>
      </c>
      <c r="K25" s="23">
        <f t="shared" si="0"/>
        <v>112.17142857142858</v>
      </c>
      <c r="L25" s="23">
        <v>78.52</v>
      </c>
      <c r="M25" s="22"/>
      <c r="N25" s="22"/>
      <c r="O25" s="22"/>
      <c r="P25" s="22"/>
      <c r="Q25" s="21" t="s">
        <v>4062</v>
      </c>
      <c r="R25" s="22" t="s">
        <v>4063</v>
      </c>
      <c r="S25" s="24">
        <v>0</v>
      </c>
      <c r="T25" s="5"/>
      <c r="U25" s="24">
        <v>45</v>
      </c>
      <c r="V25" s="5"/>
      <c r="W25" s="5"/>
      <c r="X25" s="24">
        <v>0</v>
      </c>
      <c r="Y25" s="5"/>
      <c r="Z25" s="5"/>
      <c r="AA25" s="2">
        <v>0.25</v>
      </c>
      <c r="AB25" s="2">
        <v>0.2</v>
      </c>
      <c r="AC25" s="5"/>
      <c r="AD25" s="5"/>
      <c r="AE25" s="5"/>
      <c r="AF25" s="5"/>
      <c r="AG25" s="5"/>
      <c r="AH25" s="2" t="s">
        <v>161</v>
      </c>
      <c r="AI25" s="5"/>
      <c r="AJ25" s="2">
        <v>12</v>
      </c>
      <c r="AK25" s="5"/>
      <c r="AL25" s="5"/>
      <c r="AM25" s="5"/>
      <c r="AN25" s="2" t="s">
        <v>199</v>
      </c>
      <c r="AO25" s="2" t="s">
        <v>163</v>
      </c>
      <c r="AP25" s="5"/>
      <c r="AQ25" s="5"/>
      <c r="AR25" s="2" t="s">
        <v>78</v>
      </c>
      <c r="AS25" s="5"/>
      <c r="AT25" s="5"/>
      <c r="AU25" s="5"/>
      <c r="AV25" s="5"/>
      <c r="AW25" s="5"/>
      <c r="AX25" s="5"/>
      <c r="AY25" s="5"/>
      <c r="AZ25" s="5"/>
      <c r="BA25" s="5"/>
      <c r="BB25" s="5"/>
      <c r="BC25" s="5"/>
      <c r="BD25" s="5"/>
      <c r="BE25" s="5"/>
      <c r="BF25" s="5"/>
      <c r="BG25" s="5"/>
      <c r="BH25" s="5"/>
      <c r="BI25" s="5"/>
      <c r="BJ25" s="5"/>
      <c r="BK25" s="5"/>
    </row>
    <row r="26" spans="1:63" ht="14.25" customHeight="1" x14ac:dyDescent="0.45">
      <c r="K26" s="23">
        <f t="shared" si="0"/>
        <v>0</v>
      </c>
      <c r="Q26" s="26"/>
    </row>
    <row r="27" spans="1:63" ht="14.25" customHeight="1" x14ac:dyDescent="0.45">
      <c r="K27" s="23">
        <f t="shared" si="0"/>
        <v>0</v>
      </c>
      <c r="Q27" s="26"/>
    </row>
    <row r="28" spans="1:63" ht="14.25" customHeight="1" x14ac:dyDescent="0.45">
      <c r="K28" s="23">
        <f t="shared" si="0"/>
        <v>0</v>
      </c>
      <c r="Q28" s="26"/>
    </row>
    <row r="29" spans="1:63" ht="14.25" customHeight="1" x14ac:dyDescent="0.45">
      <c r="K29" s="23">
        <f t="shared" si="0"/>
        <v>0</v>
      </c>
      <c r="Q29" s="26"/>
    </row>
    <row r="30" spans="1:63" ht="14.25" customHeight="1" x14ac:dyDescent="0.45">
      <c r="K30" s="23">
        <f t="shared" si="0"/>
        <v>0</v>
      </c>
      <c r="Q30" s="26"/>
    </row>
    <row r="31" spans="1:63" ht="14.25" customHeight="1" x14ac:dyDescent="0.45">
      <c r="K31" s="23">
        <f t="shared" si="0"/>
        <v>0</v>
      </c>
      <c r="Q31" s="26"/>
    </row>
    <row r="32" spans="1:63"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K48" s="23">
        <f t="shared" si="0"/>
        <v>0</v>
      </c>
      <c r="Q48" s="26"/>
    </row>
    <row r="49" spans="11:17" ht="14.25" customHeight="1" x14ac:dyDescent="0.45">
      <c r="K49" s="23">
        <f t="shared" si="0"/>
        <v>0</v>
      </c>
      <c r="Q49" s="26"/>
    </row>
    <row r="50" spans="11:17" ht="14.25" customHeight="1" x14ac:dyDescent="0.45">
      <c r="K50" s="23">
        <f t="shared" si="0"/>
        <v>0</v>
      </c>
      <c r="Q50" s="26"/>
    </row>
    <row r="51" spans="11:17" ht="14.25" customHeight="1" x14ac:dyDescent="0.45">
      <c r="K51" s="23">
        <f t="shared" si="0"/>
        <v>0</v>
      </c>
      <c r="Q51" s="26"/>
    </row>
    <row r="52" spans="11:17" ht="14.25" customHeight="1" x14ac:dyDescent="0.45">
      <c r="K52" s="23">
        <f t="shared" si="0"/>
        <v>0</v>
      </c>
      <c r="Q52" s="26"/>
    </row>
    <row r="53" spans="11:17" ht="14.25" customHeight="1" x14ac:dyDescent="0.45">
      <c r="K53" s="23">
        <f t="shared" si="0"/>
        <v>0</v>
      </c>
      <c r="Q53" s="26"/>
    </row>
    <row r="54" spans="11:17" ht="14.25" customHeight="1" x14ac:dyDescent="0.45">
      <c r="K54" s="23">
        <f t="shared" si="0"/>
        <v>0</v>
      </c>
      <c r="Q54" s="26"/>
    </row>
    <row r="55" spans="11:17" ht="14.25" customHeight="1" x14ac:dyDescent="0.45">
      <c r="K55" s="23">
        <f t="shared" si="0"/>
        <v>0</v>
      </c>
      <c r="Q55" s="26"/>
    </row>
    <row r="56" spans="11:17" ht="14.25" customHeight="1" x14ac:dyDescent="0.45">
      <c r="K56" s="23">
        <f t="shared" si="0"/>
        <v>0</v>
      </c>
      <c r="Q56" s="26"/>
    </row>
    <row r="57" spans="11:17" ht="14.25" customHeight="1" x14ac:dyDescent="0.45">
      <c r="K57" s="23">
        <f t="shared" si="0"/>
        <v>0</v>
      </c>
      <c r="Q57" s="26"/>
    </row>
    <row r="58" spans="11:17" ht="14.25" customHeight="1" x14ac:dyDescent="0.45">
      <c r="K58" s="23">
        <f t="shared" si="0"/>
        <v>0</v>
      </c>
      <c r="Q58" s="26"/>
    </row>
    <row r="59" spans="11:17" ht="14.25" customHeight="1" x14ac:dyDescent="0.45">
      <c r="K59" s="23">
        <f t="shared" si="0"/>
        <v>0</v>
      </c>
      <c r="Q59" s="26"/>
    </row>
    <row r="60" spans="11:17" ht="14.25" customHeight="1" x14ac:dyDescent="0.45">
      <c r="K60" s="23">
        <f t="shared" si="0"/>
        <v>0</v>
      </c>
      <c r="Q60" s="26"/>
    </row>
    <row r="61" spans="11:17" ht="14.25" customHeight="1" x14ac:dyDescent="0.45">
      <c r="K61" s="23">
        <f t="shared" si="0"/>
        <v>0</v>
      </c>
      <c r="Q61" s="26"/>
    </row>
    <row r="62" spans="11:17" ht="14.25" customHeight="1" x14ac:dyDescent="0.45">
      <c r="K62" s="23">
        <f t="shared" si="0"/>
        <v>0</v>
      </c>
      <c r="Q62" s="26"/>
    </row>
    <row r="63" spans="11:17" ht="14.25" customHeight="1" x14ac:dyDescent="0.45">
      <c r="K63" s="23">
        <f t="shared" si="0"/>
        <v>0</v>
      </c>
      <c r="Q63" s="26"/>
    </row>
    <row r="64" spans="11:17" ht="14.25" customHeight="1" x14ac:dyDescent="0.45">
      <c r="K64" s="23">
        <f t="shared" si="0"/>
        <v>0</v>
      </c>
      <c r="Q64" s="26"/>
    </row>
    <row r="65" spans="11:17" ht="14.25" customHeight="1" x14ac:dyDescent="0.45">
      <c r="K65" s="23">
        <f t="shared" si="0"/>
        <v>0</v>
      </c>
      <c r="Q65" s="26"/>
    </row>
    <row r="66" spans="11:17" ht="14.25" customHeight="1" x14ac:dyDescent="0.45">
      <c r="K66" s="23">
        <f t="shared" si="0"/>
        <v>0</v>
      </c>
      <c r="Q66" s="26"/>
    </row>
    <row r="67" spans="11:17" ht="14.25" customHeight="1" x14ac:dyDescent="0.45">
      <c r="K67" s="23">
        <f t="shared" si="0"/>
        <v>0</v>
      </c>
      <c r="Q67" s="26"/>
    </row>
    <row r="68" spans="11:17" ht="14.25" customHeight="1" x14ac:dyDescent="0.45">
      <c r="K68" s="23">
        <f t="shared" si="0"/>
        <v>0</v>
      </c>
      <c r="Q68" s="26"/>
    </row>
    <row r="69" spans="11:17" ht="14.25" customHeight="1" x14ac:dyDescent="0.45">
      <c r="K69" s="23">
        <f t="shared" si="0"/>
        <v>0</v>
      </c>
      <c r="Q69" s="26"/>
    </row>
    <row r="70" spans="11:17" ht="14.25" customHeight="1" x14ac:dyDescent="0.45">
      <c r="K70" s="23">
        <f t="shared" si="0"/>
        <v>0</v>
      </c>
      <c r="Q70" s="26"/>
    </row>
    <row r="71" spans="11:17" ht="14.25" customHeight="1" x14ac:dyDescent="0.45">
      <c r="Q71" s="26"/>
    </row>
    <row r="72" spans="11:17" ht="14.25" customHeight="1" x14ac:dyDescent="0.45">
      <c r="Q72" s="26"/>
    </row>
    <row r="73" spans="11:17" ht="14.25" customHeight="1" x14ac:dyDescent="0.45">
      <c r="Q73" s="26"/>
    </row>
    <row r="74" spans="11:17" ht="14.25" customHeight="1" x14ac:dyDescent="0.45">
      <c r="Q74" s="26"/>
    </row>
    <row r="75" spans="11:17" ht="14.25" customHeight="1" x14ac:dyDescent="0.45">
      <c r="Q75" s="26"/>
    </row>
    <row r="76" spans="11:17" ht="14.25" customHeight="1" x14ac:dyDescent="0.45">
      <c r="Q76" s="26"/>
    </row>
    <row r="77" spans="11:17" ht="14.25" customHeight="1" x14ac:dyDescent="0.45">
      <c r="Q77" s="26"/>
    </row>
    <row r="78" spans="11:17" ht="14.25" customHeight="1" x14ac:dyDescent="0.45">
      <c r="Q78" s="26"/>
    </row>
    <row r="79" spans="11:17" ht="14.25" customHeight="1" x14ac:dyDescent="0.45">
      <c r="Q79" s="26"/>
    </row>
    <row r="80" spans="11: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K1000"/>
  <sheetViews>
    <sheetView workbookViewId="0">
      <pane ySplit="2" topLeftCell="A3" activePane="bottomLeft" state="frozen"/>
      <selection pane="bottomLeft" activeCell="B4" sqref="B4"/>
    </sheetView>
  </sheetViews>
  <sheetFormatPr defaultColWidth="12.59765625" defaultRowHeight="15" customHeight="1" x14ac:dyDescent="0.45"/>
  <cols>
    <col min="1"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5.8632812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455</v>
      </c>
      <c r="B3" s="21" t="s">
        <v>64</v>
      </c>
      <c r="C3" s="21" t="s">
        <v>4064</v>
      </c>
      <c r="D3" s="21" t="s">
        <v>4065</v>
      </c>
      <c r="E3" s="22"/>
      <c r="F3" s="22" t="s">
        <v>310</v>
      </c>
      <c r="G3" s="22" t="s">
        <v>4066</v>
      </c>
      <c r="H3" s="22" t="s">
        <v>4067</v>
      </c>
      <c r="I3" s="22" t="s">
        <v>4068</v>
      </c>
      <c r="J3" s="23">
        <v>45.95</v>
      </c>
      <c r="K3" s="23">
        <f t="shared" ref="K3:K90" si="0">L3/0.7</f>
        <v>27.485714285714284</v>
      </c>
      <c r="L3" s="23">
        <v>19.239999999999998</v>
      </c>
      <c r="M3" s="22"/>
      <c r="N3" s="22" t="s">
        <v>4069</v>
      </c>
      <c r="O3" s="22" t="s">
        <v>1022</v>
      </c>
      <c r="P3" s="22" t="s">
        <v>4070</v>
      </c>
      <c r="Q3" s="21" t="s">
        <v>4071</v>
      </c>
      <c r="R3" s="22" t="s">
        <v>4072</v>
      </c>
      <c r="S3" s="24">
        <v>5</v>
      </c>
      <c r="T3" s="24">
        <v>5</v>
      </c>
      <c r="U3" s="24">
        <v>21</v>
      </c>
      <c r="V3" s="5"/>
      <c r="W3" s="5"/>
      <c r="X3" s="24">
        <v>0</v>
      </c>
      <c r="Y3" s="5"/>
      <c r="Z3" s="5"/>
      <c r="AA3" s="2">
        <v>0.25</v>
      </c>
      <c r="AB3" s="2">
        <v>0.21</v>
      </c>
      <c r="AC3" s="5"/>
      <c r="AD3" s="5"/>
      <c r="AE3" s="5"/>
      <c r="AF3" s="5"/>
      <c r="AG3" s="5"/>
      <c r="AH3" s="2" t="s">
        <v>365</v>
      </c>
      <c r="AI3" s="5"/>
      <c r="AJ3" s="2">
        <v>24</v>
      </c>
      <c r="AK3" s="5"/>
      <c r="AL3" s="5"/>
      <c r="AM3" s="5"/>
      <c r="AN3" s="5"/>
      <c r="AO3" s="2" t="s">
        <v>163</v>
      </c>
      <c r="AP3" s="5"/>
      <c r="AQ3" s="2" t="s">
        <v>4073</v>
      </c>
      <c r="AR3" s="2" t="s">
        <v>78</v>
      </c>
      <c r="AS3" s="5"/>
      <c r="AT3" s="2" t="s">
        <v>140</v>
      </c>
      <c r="AU3" s="2" t="s">
        <v>617</v>
      </c>
      <c r="AV3" s="2" t="s">
        <v>617</v>
      </c>
      <c r="AW3" s="5"/>
      <c r="AX3" s="5"/>
      <c r="AY3" s="5"/>
      <c r="AZ3" s="5"/>
      <c r="BA3" s="5"/>
      <c r="BB3" s="5"/>
      <c r="BC3" s="5"/>
      <c r="BD3" s="5"/>
      <c r="BE3" s="5"/>
      <c r="BF3" s="5"/>
      <c r="BG3" s="5"/>
      <c r="BH3" s="5"/>
      <c r="BI3" s="5"/>
      <c r="BJ3" s="5"/>
      <c r="BK3" s="5"/>
    </row>
    <row r="4" spans="1:63" ht="150" customHeight="1" x14ac:dyDescent="0.45">
      <c r="A4" s="20" t="s">
        <v>455</v>
      </c>
      <c r="B4" s="21" t="s">
        <v>64</v>
      </c>
      <c r="C4" s="21" t="s">
        <v>4064</v>
      </c>
      <c r="D4" s="21" t="s">
        <v>4065</v>
      </c>
      <c r="E4" s="22"/>
      <c r="F4" s="22" t="s">
        <v>310</v>
      </c>
      <c r="G4" s="22" t="s">
        <v>4074</v>
      </c>
      <c r="H4" s="22" t="s">
        <v>4075</v>
      </c>
      <c r="I4" s="22" t="s">
        <v>4076</v>
      </c>
      <c r="J4" s="23">
        <v>50.95</v>
      </c>
      <c r="K4" s="23">
        <f t="shared" si="0"/>
        <v>30.114285714285714</v>
      </c>
      <c r="L4" s="23">
        <v>21.08</v>
      </c>
      <c r="M4" s="22"/>
      <c r="N4" s="22" t="s">
        <v>4077</v>
      </c>
      <c r="O4" s="22" t="s">
        <v>1022</v>
      </c>
      <c r="P4" s="22" t="s">
        <v>175</v>
      </c>
      <c r="Q4" s="21" t="s">
        <v>4078</v>
      </c>
      <c r="R4" s="22" t="s">
        <v>4079</v>
      </c>
      <c r="S4" s="24">
        <v>0</v>
      </c>
      <c r="T4" s="5"/>
      <c r="U4" s="24">
        <v>21</v>
      </c>
      <c r="V4" s="5"/>
      <c r="W4" s="5"/>
      <c r="X4" s="24">
        <v>0</v>
      </c>
      <c r="Y4" s="5"/>
      <c r="Z4" s="5"/>
      <c r="AA4" s="2">
        <v>0.4</v>
      </c>
      <c r="AB4" s="2">
        <v>0.32</v>
      </c>
      <c r="AC4" s="5"/>
      <c r="AD4" s="5"/>
      <c r="AE4" s="5"/>
      <c r="AF4" s="5"/>
      <c r="AG4" s="5"/>
      <c r="AH4" s="2" t="s">
        <v>365</v>
      </c>
      <c r="AI4" s="5"/>
      <c r="AJ4" s="2">
        <v>24</v>
      </c>
      <c r="AK4" s="5"/>
      <c r="AL4" s="5"/>
      <c r="AM4" s="5"/>
      <c r="AN4" s="5"/>
      <c r="AO4" s="2" t="s">
        <v>163</v>
      </c>
      <c r="AP4" s="5"/>
      <c r="AQ4" s="5"/>
      <c r="AR4" s="2" t="s">
        <v>78</v>
      </c>
      <c r="AS4" s="5"/>
      <c r="AT4" s="2" t="s">
        <v>617</v>
      </c>
      <c r="AU4" s="2" t="s">
        <v>617</v>
      </c>
      <c r="AV4" s="2" t="s">
        <v>140</v>
      </c>
      <c r="AW4" s="5"/>
      <c r="AX4" s="5"/>
      <c r="AY4" s="5"/>
      <c r="AZ4" s="5"/>
      <c r="BA4" s="5"/>
      <c r="BB4" s="5"/>
      <c r="BC4" s="5"/>
      <c r="BD4" s="5"/>
      <c r="BE4" s="5"/>
      <c r="BF4" s="5"/>
      <c r="BG4" s="5"/>
      <c r="BH4" s="5"/>
      <c r="BI4" s="5"/>
      <c r="BJ4" s="5"/>
      <c r="BK4" s="5"/>
    </row>
    <row r="5" spans="1:63" ht="150" customHeight="1" x14ac:dyDescent="0.45">
      <c r="A5" s="20" t="s">
        <v>63</v>
      </c>
      <c r="B5" s="21" t="s">
        <v>64</v>
      </c>
      <c r="C5" s="21" t="s">
        <v>4064</v>
      </c>
      <c r="D5" s="21" t="s">
        <v>4065</v>
      </c>
      <c r="E5" s="22"/>
      <c r="F5" s="22" t="s">
        <v>310</v>
      </c>
      <c r="G5" s="22" t="s">
        <v>4080</v>
      </c>
      <c r="H5" s="22" t="s">
        <v>4081</v>
      </c>
      <c r="I5" s="22" t="s">
        <v>4082</v>
      </c>
      <c r="J5" s="23">
        <v>64.95</v>
      </c>
      <c r="K5" s="23">
        <f t="shared" si="0"/>
        <v>39.285714285714285</v>
      </c>
      <c r="L5" s="23">
        <v>27.5</v>
      </c>
      <c r="M5" s="22"/>
      <c r="N5" s="22" t="s">
        <v>4083</v>
      </c>
      <c r="O5" s="22" t="s">
        <v>1022</v>
      </c>
      <c r="P5" s="22" t="s">
        <v>223</v>
      </c>
      <c r="Q5" s="21" t="s">
        <v>4084</v>
      </c>
      <c r="R5" s="22" t="s">
        <v>4085</v>
      </c>
      <c r="S5" s="24">
        <v>12</v>
      </c>
      <c r="T5" s="24">
        <v>12</v>
      </c>
      <c r="U5" s="24">
        <v>21</v>
      </c>
      <c r="V5" s="5"/>
      <c r="W5" s="5"/>
      <c r="X5" s="24">
        <v>0</v>
      </c>
      <c r="Y5" s="5"/>
      <c r="Z5" s="5"/>
      <c r="AA5" s="2">
        <v>0.73</v>
      </c>
      <c r="AB5" s="2">
        <v>0.6</v>
      </c>
      <c r="AC5" s="5"/>
      <c r="AD5" s="5"/>
      <c r="AE5" s="5"/>
      <c r="AF5" s="5"/>
      <c r="AG5" s="5"/>
      <c r="AH5" s="2" t="s">
        <v>318</v>
      </c>
      <c r="AI5" s="5"/>
      <c r="AJ5" s="2">
        <v>24</v>
      </c>
      <c r="AK5" s="5"/>
      <c r="AL5" s="5"/>
      <c r="AM5" s="5"/>
      <c r="AN5" s="5"/>
      <c r="AO5" s="2" t="s">
        <v>163</v>
      </c>
      <c r="AP5" s="5"/>
      <c r="AQ5" s="2" t="s">
        <v>4086</v>
      </c>
      <c r="AR5" s="2" t="s">
        <v>78</v>
      </c>
      <c r="AS5" s="5"/>
      <c r="AT5" s="2" t="s">
        <v>214</v>
      </c>
      <c r="AU5" s="2" t="s">
        <v>175</v>
      </c>
      <c r="AV5" s="2" t="s">
        <v>175</v>
      </c>
      <c r="AW5" s="5"/>
      <c r="AX5" s="5"/>
      <c r="AY5" s="5"/>
      <c r="AZ5" s="5"/>
      <c r="BA5" s="5"/>
      <c r="BB5" s="5"/>
      <c r="BC5" s="5"/>
      <c r="BD5" s="5"/>
      <c r="BE5" s="5"/>
      <c r="BF5" s="5"/>
      <c r="BG5" s="5"/>
      <c r="BH5" s="5"/>
      <c r="BI5" s="5"/>
      <c r="BJ5" s="5"/>
      <c r="BK5" s="5"/>
    </row>
    <row r="6" spans="1:63" ht="150" customHeight="1" x14ac:dyDescent="0.45">
      <c r="A6" s="20" t="s">
        <v>63</v>
      </c>
      <c r="B6" s="21" t="s">
        <v>64</v>
      </c>
      <c r="C6" s="21" t="s">
        <v>4064</v>
      </c>
      <c r="D6" s="21" t="s">
        <v>4065</v>
      </c>
      <c r="E6" s="22"/>
      <c r="F6" s="22" t="s">
        <v>310</v>
      </c>
      <c r="G6" s="22" t="s">
        <v>4087</v>
      </c>
      <c r="H6" s="22" t="s">
        <v>4088</v>
      </c>
      <c r="I6" s="22" t="s">
        <v>4089</v>
      </c>
      <c r="J6" s="23">
        <v>18.95</v>
      </c>
      <c r="K6" s="23">
        <f t="shared" si="0"/>
        <v>11.014285714285714</v>
      </c>
      <c r="L6" s="23">
        <v>7.71</v>
      </c>
      <c r="M6" s="22"/>
      <c r="N6" s="22" t="s">
        <v>4090</v>
      </c>
      <c r="O6" s="22" t="s">
        <v>4091</v>
      </c>
      <c r="P6" s="22" t="s">
        <v>384</v>
      </c>
      <c r="Q6" s="21" t="s">
        <v>4092</v>
      </c>
      <c r="R6" s="22" t="s">
        <v>4093</v>
      </c>
      <c r="S6" s="24">
        <v>0</v>
      </c>
      <c r="T6" s="5"/>
      <c r="U6" s="24">
        <v>21</v>
      </c>
      <c r="V6" s="5"/>
      <c r="W6" s="5"/>
      <c r="X6" s="24">
        <v>0</v>
      </c>
      <c r="Y6" s="5"/>
      <c r="Z6" s="5"/>
      <c r="AA6" s="2">
        <v>0.17</v>
      </c>
      <c r="AB6" s="2">
        <v>0.12</v>
      </c>
      <c r="AC6" s="5"/>
      <c r="AD6" s="5"/>
      <c r="AE6" s="5"/>
      <c r="AF6" s="5"/>
      <c r="AG6" s="5"/>
      <c r="AH6" s="2" t="s">
        <v>318</v>
      </c>
      <c r="AI6" s="5"/>
      <c r="AJ6" s="2">
        <v>24</v>
      </c>
      <c r="AK6" s="5"/>
      <c r="AL6" s="5"/>
      <c r="AM6" s="5"/>
      <c r="AN6" s="5"/>
      <c r="AO6" s="2" t="s">
        <v>163</v>
      </c>
      <c r="AP6" s="5"/>
      <c r="AQ6" s="2" t="s">
        <v>4094</v>
      </c>
      <c r="AR6" s="2" t="s">
        <v>78</v>
      </c>
      <c r="AS6" s="5"/>
      <c r="AT6" s="2" t="s">
        <v>688</v>
      </c>
      <c r="AU6" s="2" t="s">
        <v>99</v>
      </c>
      <c r="AV6" s="2" t="s">
        <v>438</v>
      </c>
      <c r="AW6" s="5"/>
      <c r="AX6" s="5"/>
      <c r="AY6" s="5"/>
      <c r="AZ6" s="5"/>
      <c r="BA6" s="5"/>
      <c r="BB6" s="5"/>
      <c r="BC6" s="5"/>
      <c r="BD6" s="5"/>
      <c r="BE6" s="5"/>
      <c r="BF6" s="5"/>
      <c r="BG6" s="5"/>
      <c r="BH6" s="5"/>
      <c r="BI6" s="5"/>
      <c r="BJ6" s="5"/>
      <c r="BK6" s="5"/>
    </row>
    <row r="7" spans="1:63" ht="150" customHeight="1" x14ac:dyDescent="0.45">
      <c r="A7" s="20" t="s">
        <v>455</v>
      </c>
      <c r="B7" s="21" t="s">
        <v>64</v>
      </c>
      <c r="C7" s="21" t="s">
        <v>4064</v>
      </c>
      <c r="D7" s="21" t="s">
        <v>4065</v>
      </c>
      <c r="E7" s="22"/>
      <c r="F7" s="22" t="s">
        <v>310</v>
      </c>
      <c r="G7" s="22" t="s">
        <v>4095</v>
      </c>
      <c r="H7" s="22" t="s">
        <v>4096</v>
      </c>
      <c r="I7" s="22" t="s">
        <v>4089</v>
      </c>
      <c r="J7" s="23">
        <v>18.95</v>
      </c>
      <c r="K7" s="23">
        <f t="shared" si="0"/>
        <v>11.014285714285714</v>
      </c>
      <c r="L7" s="23">
        <v>7.71</v>
      </c>
      <c r="M7" s="22"/>
      <c r="N7" s="22" t="s">
        <v>4097</v>
      </c>
      <c r="O7" s="22" t="s">
        <v>4091</v>
      </c>
      <c r="P7" s="22" t="s">
        <v>184</v>
      </c>
      <c r="Q7" s="21" t="s">
        <v>4092</v>
      </c>
      <c r="R7" s="22" t="s">
        <v>4098</v>
      </c>
      <c r="S7" s="24">
        <v>3</v>
      </c>
      <c r="T7" s="24">
        <v>3</v>
      </c>
      <c r="U7" s="24">
        <v>21</v>
      </c>
      <c r="V7" s="5"/>
      <c r="W7" s="5"/>
      <c r="X7" s="24">
        <v>0</v>
      </c>
      <c r="Y7" s="5"/>
      <c r="Z7" s="5"/>
      <c r="AA7" s="2">
        <v>0.17</v>
      </c>
      <c r="AB7" s="2">
        <v>0.12</v>
      </c>
      <c r="AC7" s="5"/>
      <c r="AD7" s="5"/>
      <c r="AE7" s="5"/>
      <c r="AF7" s="5"/>
      <c r="AG7" s="5"/>
      <c r="AH7" s="2" t="s">
        <v>318</v>
      </c>
      <c r="AI7" s="5"/>
      <c r="AJ7" s="2">
        <v>24</v>
      </c>
      <c r="AK7" s="5"/>
      <c r="AL7" s="5"/>
      <c r="AM7" s="5"/>
      <c r="AN7" s="5"/>
      <c r="AO7" s="2" t="s">
        <v>163</v>
      </c>
      <c r="AP7" s="5"/>
      <c r="AQ7" s="5"/>
      <c r="AR7" s="2" t="s">
        <v>78</v>
      </c>
      <c r="AS7" s="5"/>
      <c r="AT7" s="2" t="s">
        <v>3014</v>
      </c>
      <c r="AU7" s="2" t="s">
        <v>438</v>
      </c>
      <c r="AV7" s="2" t="s">
        <v>349</v>
      </c>
      <c r="AW7" s="5"/>
      <c r="AX7" s="5"/>
      <c r="AY7" s="5"/>
      <c r="AZ7" s="5"/>
      <c r="BA7" s="5"/>
      <c r="BB7" s="5"/>
      <c r="BC7" s="5"/>
      <c r="BD7" s="5"/>
      <c r="BE7" s="5"/>
      <c r="BF7" s="5"/>
      <c r="BG7" s="5"/>
      <c r="BH7" s="5"/>
      <c r="BI7" s="5"/>
      <c r="BJ7" s="5"/>
      <c r="BK7" s="5"/>
    </row>
    <row r="8" spans="1:63" ht="150" customHeight="1" x14ac:dyDescent="0.45">
      <c r="A8" s="20" t="s">
        <v>63</v>
      </c>
      <c r="B8" s="21" t="s">
        <v>64</v>
      </c>
      <c r="C8" s="21" t="s">
        <v>4064</v>
      </c>
      <c r="D8" s="21" t="s">
        <v>4065</v>
      </c>
      <c r="E8" s="22"/>
      <c r="F8" s="22" t="s">
        <v>310</v>
      </c>
      <c r="G8" s="22" t="s">
        <v>4099</v>
      </c>
      <c r="H8" s="22" t="s">
        <v>4100</v>
      </c>
      <c r="I8" s="22" t="s">
        <v>4089</v>
      </c>
      <c r="J8" s="23">
        <v>51.95</v>
      </c>
      <c r="K8" s="23">
        <f t="shared" si="0"/>
        <v>30.957142857142863</v>
      </c>
      <c r="L8" s="23">
        <v>21.67</v>
      </c>
      <c r="M8" s="22"/>
      <c r="N8" s="22" t="s">
        <v>4101</v>
      </c>
      <c r="O8" s="22" t="s">
        <v>315</v>
      </c>
      <c r="P8" s="22" t="s">
        <v>384</v>
      </c>
      <c r="Q8" s="21" t="s">
        <v>4092</v>
      </c>
      <c r="R8" s="22" t="s">
        <v>4102</v>
      </c>
      <c r="S8" s="24">
        <v>0</v>
      </c>
      <c r="T8" s="5"/>
      <c r="U8" s="24">
        <v>21</v>
      </c>
      <c r="V8" s="5"/>
      <c r="W8" s="5"/>
      <c r="X8" s="24">
        <v>0</v>
      </c>
      <c r="Y8" s="5"/>
      <c r="Z8" s="5"/>
      <c r="AA8" s="2">
        <v>0.9</v>
      </c>
      <c r="AB8" s="2">
        <v>0.75</v>
      </c>
      <c r="AC8" s="5"/>
      <c r="AD8" s="5"/>
      <c r="AE8" s="5"/>
      <c r="AF8" s="5"/>
      <c r="AG8" s="5"/>
      <c r="AH8" s="2" t="s">
        <v>318</v>
      </c>
      <c r="AI8" s="5"/>
      <c r="AJ8" s="2">
        <v>24</v>
      </c>
      <c r="AK8" s="5"/>
      <c r="AL8" s="5"/>
      <c r="AM8" s="5"/>
      <c r="AN8" s="5"/>
      <c r="AO8" s="2" t="s">
        <v>163</v>
      </c>
      <c r="AP8" s="5"/>
      <c r="AQ8" s="5"/>
      <c r="AR8" s="2" t="s">
        <v>78</v>
      </c>
      <c r="AS8" s="5"/>
      <c r="AT8" s="2" t="s">
        <v>140</v>
      </c>
      <c r="AU8" s="2" t="s">
        <v>140</v>
      </c>
      <c r="AV8" s="2" t="s">
        <v>80</v>
      </c>
      <c r="AW8" s="5"/>
      <c r="AX8" s="5"/>
      <c r="AY8" s="5"/>
      <c r="AZ8" s="5"/>
      <c r="BA8" s="5"/>
      <c r="BB8" s="22" t="s">
        <v>4103</v>
      </c>
      <c r="BC8" s="5"/>
      <c r="BD8" s="5"/>
      <c r="BE8" s="5"/>
      <c r="BF8" s="5"/>
      <c r="BG8" s="5"/>
      <c r="BH8" s="5"/>
      <c r="BI8" s="5"/>
      <c r="BJ8" s="5"/>
      <c r="BK8" s="5"/>
    </row>
    <row r="9" spans="1:63" ht="150" customHeight="1" x14ac:dyDescent="0.45">
      <c r="A9" s="20" t="s">
        <v>455</v>
      </c>
      <c r="B9" s="21" t="s">
        <v>64</v>
      </c>
      <c r="C9" s="21" t="s">
        <v>4064</v>
      </c>
      <c r="D9" s="21" t="s">
        <v>4065</v>
      </c>
      <c r="E9" s="22"/>
      <c r="F9" s="22" t="s">
        <v>310</v>
      </c>
      <c r="G9" s="22" t="s">
        <v>4104</v>
      </c>
      <c r="H9" s="22" t="s">
        <v>4105</v>
      </c>
      <c r="I9" s="22" t="s">
        <v>4089</v>
      </c>
      <c r="J9" s="23">
        <v>51.95</v>
      </c>
      <c r="K9" s="23">
        <f t="shared" si="0"/>
        <v>30.957142857142863</v>
      </c>
      <c r="L9" s="23">
        <v>21.67</v>
      </c>
      <c r="M9" s="22"/>
      <c r="N9" s="22" t="s">
        <v>4106</v>
      </c>
      <c r="O9" s="22" t="s">
        <v>315</v>
      </c>
      <c r="P9" s="22" t="s">
        <v>683</v>
      </c>
      <c r="Q9" s="21" t="s">
        <v>4092</v>
      </c>
      <c r="R9" s="22" t="s">
        <v>4107</v>
      </c>
      <c r="S9" s="24">
        <v>0</v>
      </c>
      <c r="T9" s="5"/>
      <c r="U9" s="24">
        <v>21</v>
      </c>
      <c r="V9" s="5"/>
      <c r="W9" s="5"/>
      <c r="X9" s="24">
        <v>0</v>
      </c>
      <c r="Y9" s="5"/>
      <c r="Z9" s="5"/>
      <c r="AA9" s="2">
        <v>0.9</v>
      </c>
      <c r="AB9" s="2">
        <v>0.75</v>
      </c>
      <c r="AC9" s="5"/>
      <c r="AD9" s="5"/>
      <c r="AE9" s="5"/>
      <c r="AF9" s="5"/>
      <c r="AG9" s="5"/>
      <c r="AH9" s="2" t="s">
        <v>318</v>
      </c>
      <c r="AI9" s="5"/>
      <c r="AJ9" s="2">
        <v>24</v>
      </c>
      <c r="AK9" s="5"/>
      <c r="AL9" s="5"/>
      <c r="AM9" s="5"/>
      <c r="AN9" s="5"/>
      <c r="AO9" s="2" t="s">
        <v>163</v>
      </c>
      <c r="AP9" s="5"/>
      <c r="AQ9" s="5"/>
      <c r="AR9" s="2" t="s">
        <v>78</v>
      </c>
      <c r="AS9" s="5"/>
      <c r="AT9" s="2" t="s">
        <v>140</v>
      </c>
      <c r="AU9" s="2" t="s">
        <v>140</v>
      </c>
      <c r="AV9" s="2" t="s">
        <v>80</v>
      </c>
      <c r="AW9" s="5"/>
      <c r="AX9" s="5"/>
      <c r="AY9" s="5"/>
      <c r="AZ9" s="5"/>
      <c r="BA9" s="5"/>
      <c r="BB9" s="5"/>
      <c r="BC9" s="5"/>
      <c r="BD9" s="5"/>
      <c r="BE9" s="5"/>
      <c r="BF9" s="5"/>
      <c r="BG9" s="5"/>
      <c r="BH9" s="5"/>
      <c r="BI9" s="5"/>
      <c r="BJ9" s="5"/>
      <c r="BK9" s="5"/>
    </row>
    <row r="10" spans="1:63" ht="150" customHeight="1" x14ac:dyDescent="0.45">
      <c r="A10" s="20" t="s">
        <v>455</v>
      </c>
      <c r="B10" s="21" t="s">
        <v>64</v>
      </c>
      <c r="C10" s="21" t="s">
        <v>4064</v>
      </c>
      <c r="D10" s="21" t="s">
        <v>4065</v>
      </c>
      <c r="E10" s="22"/>
      <c r="F10" s="22" t="s">
        <v>310</v>
      </c>
      <c r="G10" s="22" t="s">
        <v>4108</v>
      </c>
      <c r="H10" s="22" t="s">
        <v>4109</v>
      </c>
      <c r="I10" s="22" t="s">
        <v>4089</v>
      </c>
      <c r="J10" s="23">
        <v>51.95</v>
      </c>
      <c r="K10" s="23">
        <f t="shared" si="0"/>
        <v>30.957142857142863</v>
      </c>
      <c r="L10" s="23">
        <v>21.67</v>
      </c>
      <c r="M10" s="22"/>
      <c r="N10" s="22" t="s">
        <v>4110</v>
      </c>
      <c r="O10" s="22" t="s">
        <v>315</v>
      </c>
      <c r="P10" s="22" t="s">
        <v>184</v>
      </c>
      <c r="Q10" s="21" t="s">
        <v>4092</v>
      </c>
      <c r="R10" s="22" t="s">
        <v>4111</v>
      </c>
      <c r="S10" s="24">
        <v>0</v>
      </c>
      <c r="T10" s="5"/>
      <c r="U10" s="24">
        <v>21</v>
      </c>
      <c r="V10" s="5"/>
      <c r="W10" s="5"/>
      <c r="X10" s="24">
        <v>0</v>
      </c>
      <c r="Y10" s="5"/>
      <c r="Z10" s="5"/>
      <c r="AA10" s="2">
        <v>0.9</v>
      </c>
      <c r="AB10" s="2">
        <v>0.75</v>
      </c>
      <c r="AC10" s="5"/>
      <c r="AD10" s="5"/>
      <c r="AE10" s="5"/>
      <c r="AF10" s="5"/>
      <c r="AG10" s="5"/>
      <c r="AH10" s="2" t="s">
        <v>318</v>
      </c>
      <c r="AI10" s="5"/>
      <c r="AJ10" s="2">
        <v>24</v>
      </c>
      <c r="AK10" s="5"/>
      <c r="AL10" s="5"/>
      <c r="AM10" s="5"/>
      <c r="AN10" s="5"/>
      <c r="AO10" s="2" t="s">
        <v>163</v>
      </c>
      <c r="AP10" s="5"/>
      <c r="AQ10" s="5"/>
      <c r="AR10" s="2" t="s">
        <v>78</v>
      </c>
      <c r="AS10" s="5"/>
      <c r="AT10" s="2" t="s">
        <v>140</v>
      </c>
      <c r="AU10" s="2" t="s">
        <v>140</v>
      </c>
      <c r="AV10" s="2" t="s">
        <v>80</v>
      </c>
      <c r="AW10" s="5"/>
      <c r="AX10" s="5"/>
      <c r="AY10" s="5"/>
      <c r="AZ10" s="5"/>
      <c r="BA10" s="5"/>
      <c r="BB10" s="5"/>
      <c r="BC10" s="5"/>
      <c r="BD10" s="5"/>
      <c r="BE10" s="5"/>
      <c r="BF10" s="5"/>
      <c r="BG10" s="5"/>
      <c r="BH10" s="5"/>
      <c r="BI10" s="5"/>
      <c r="BJ10" s="5"/>
      <c r="BK10" s="5"/>
    </row>
    <row r="11" spans="1:63" ht="150" customHeight="1" x14ac:dyDescent="0.45">
      <c r="A11" s="20" t="s">
        <v>455</v>
      </c>
      <c r="B11" s="21" t="s">
        <v>64</v>
      </c>
      <c r="C11" s="21" t="s">
        <v>4064</v>
      </c>
      <c r="D11" s="21" t="s">
        <v>4065</v>
      </c>
      <c r="E11" s="22"/>
      <c r="F11" s="22" t="s">
        <v>310</v>
      </c>
      <c r="G11" s="22" t="s">
        <v>4112</v>
      </c>
      <c r="H11" s="22" t="s">
        <v>4113</v>
      </c>
      <c r="I11" s="22" t="s">
        <v>4089</v>
      </c>
      <c r="J11" s="23">
        <v>51.95</v>
      </c>
      <c r="K11" s="23">
        <f t="shared" si="0"/>
        <v>30.957142857142863</v>
      </c>
      <c r="L11" s="23">
        <v>21.67</v>
      </c>
      <c r="M11" s="22"/>
      <c r="N11" s="22" t="s">
        <v>4114</v>
      </c>
      <c r="O11" s="22" t="s">
        <v>315</v>
      </c>
      <c r="P11" s="22" t="s">
        <v>183</v>
      </c>
      <c r="Q11" s="21" t="s">
        <v>4092</v>
      </c>
      <c r="R11" s="22" t="s">
        <v>4115</v>
      </c>
      <c r="S11" s="24">
        <v>0</v>
      </c>
      <c r="T11" s="5"/>
      <c r="U11" s="24">
        <v>21</v>
      </c>
      <c r="V11" s="5"/>
      <c r="W11" s="5"/>
      <c r="X11" s="24">
        <v>0</v>
      </c>
      <c r="Y11" s="5"/>
      <c r="Z11" s="5"/>
      <c r="AA11" s="2">
        <v>0.9</v>
      </c>
      <c r="AB11" s="2">
        <v>0.75</v>
      </c>
      <c r="AC11" s="5"/>
      <c r="AD11" s="5"/>
      <c r="AE11" s="5"/>
      <c r="AF11" s="5"/>
      <c r="AG11" s="5"/>
      <c r="AH11" s="2" t="s">
        <v>318</v>
      </c>
      <c r="AI11" s="5"/>
      <c r="AJ11" s="2">
        <v>24</v>
      </c>
      <c r="AK11" s="5"/>
      <c r="AL11" s="5"/>
      <c r="AM11" s="5"/>
      <c r="AN11" s="5"/>
      <c r="AO11" s="2" t="s">
        <v>163</v>
      </c>
      <c r="AP11" s="5"/>
      <c r="AQ11" s="5"/>
      <c r="AR11" s="2" t="s">
        <v>78</v>
      </c>
      <c r="AS11" s="5"/>
      <c r="AT11" s="2" t="s">
        <v>140</v>
      </c>
      <c r="AU11" s="2" t="s">
        <v>140</v>
      </c>
      <c r="AV11" s="2" t="s">
        <v>80</v>
      </c>
      <c r="AW11" s="5"/>
      <c r="AX11" s="5"/>
      <c r="AY11" s="5"/>
      <c r="AZ11" s="5"/>
      <c r="BA11" s="5"/>
      <c r="BB11" s="5"/>
      <c r="BC11" s="5"/>
      <c r="BD11" s="5"/>
      <c r="BE11" s="5"/>
      <c r="BF11" s="5"/>
      <c r="BG11" s="5"/>
      <c r="BH11" s="5"/>
      <c r="BI11" s="5"/>
      <c r="BJ11" s="5"/>
      <c r="BK11" s="5"/>
    </row>
    <row r="12" spans="1:63" ht="150" customHeight="1" x14ac:dyDescent="0.45">
      <c r="A12" s="20" t="s">
        <v>63</v>
      </c>
      <c r="B12" s="21" t="s">
        <v>64</v>
      </c>
      <c r="C12" s="21" t="s">
        <v>4064</v>
      </c>
      <c r="D12" s="21" t="s">
        <v>4065</v>
      </c>
      <c r="E12" s="22"/>
      <c r="F12" s="22" t="s">
        <v>310</v>
      </c>
      <c r="G12" s="22" t="s">
        <v>4116</v>
      </c>
      <c r="H12" s="22" t="s">
        <v>4117</v>
      </c>
      <c r="I12" s="22" t="s">
        <v>4089</v>
      </c>
      <c r="J12" s="23">
        <v>82.95</v>
      </c>
      <c r="K12" s="23">
        <f t="shared" si="0"/>
        <v>50.300000000000004</v>
      </c>
      <c r="L12" s="23">
        <v>35.21</v>
      </c>
      <c r="M12" s="22"/>
      <c r="N12" s="22" t="s">
        <v>4118</v>
      </c>
      <c r="O12" s="22" t="s">
        <v>1022</v>
      </c>
      <c r="P12" s="22" t="s">
        <v>384</v>
      </c>
      <c r="Q12" s="21" t="s">
        <v>4119</v>
      </c>
      <c r="R12" s="22" t="s">
        <v>4120</v>
      </c>
      <c r="S12" s="24">
        <v>0</v>
      </c>
      <c r="T12" s="5"/>
      <c r="U12" s="24">
        <v>21</v>
      </c>
      <c r="V12" s="5"/>
      <c r="W12" s="5"/>
      <c r="X12" s="24">
        <v>0</v>
      </c>
      <c r="Y12" s="5"/>
      <c r="Z12" s="5"/>
      <c r="AA12" s="2">
        <v>1.8</v>
      </c>
      <c r="AB12" s="2">
        <v>1.5</v>
      </c>
      <c r="AC12" s="5"/>
      <c r="AD12" s="5"/>
      <c r="AE12" s="5"/>
      <c r="AF12" s="5"/>
      <c r="AG12" s="5"/>
      <c r="AH12" s="2" t="s">
        <v>318</v>
      </c>
      <c r="AI12" s="5"/>
      <c r="AJ12" s="2">
        <v>24</v>
      </c>
      <c r="AK12" s="5"/>
      <c r="AL12" s="5"/>
      <c r="AM12" s="5"/>
      <c r="AN12" s="5"/>
      <c r="AO12" s="2" t="s">
        <v>163</v>
      </c>
      <c r="AP12" s="5"/>
      <c r="AQ12" s="2" t="s">
        <v>4121</v>
      </c>
      <c r="AR12" s="2" t="s">
        <v>78</v>
      </c>
      <c r="AS12" s="5"/>
      <c r="AT12" s="2" t="s">
        <v>184</v>
      </c>
      <c r="AU12" s="2" t="s">
        <v>184</v>
      </c>
      <c r="AV12" s="2" t="s">
        <v>175</v>
      </c>
      <c r="AW12" s="5"/>
      <c r="AX12" s="5"/>
      <c r="AY12" s="5"/>
      <c r="AZ12" s="5"/>
      <c r="BA12" s="5"/>
      <c r="BB12" s="5"/>
      <c r="BC12" s="5"/>
      <c r="BD12" s="5"/>
      <c r="BE12" s="5"/>
      <c r="BF12" s="5"/>
      <c r="BG12" s="5"/>
      <c r="BH12" s="5"/>
      <c r="BI12" s="5"/>
      <c r="BJ12" s="5"/>
      <c r="BK12" s="5"/>
    </row>
    <row r="13" spans="1:63" ht="150" customHeight="1" x14ac:dyDescent="0.45">
      <c r="A13" s="20" t="s">
        <v>455</v>
      </c>
      <c r="B13" s="21" t="s">
        <v>64</v>
      </c>
      <c r="C13" s="21" t="s">
        <v>4064</v>
      </c>
      <c r="D13" s="21" t="s">
        <v>4065</v>
      </c>
      <c r="E13" s="22"/>
      <c r="F13" s="22" t="s">
        <v>310</v>
      </c>
      <c r="G13" s="22" t="s">
        <v>4122</v>
      </c>
      <c r="H13" s="22" t="s">
        <v>4123</v>
      </c>
      <c r="I13" s="22" t="s">
        <v>4089</v>
      </c>
      <c r="J13" s="23">
        <v>82.95</v>
      </c>
      <c r="K13" s="23">
        <f t="shared" si="0"/>
        <v>50.300000000000004</v>
      </c>
      <c r="L13" s="23">
        <v>35.21</v>
      </c>
      <c r="M13" s="22"/>
      <c r="N13" s="22" t="s">
        <v>4124</v>
      </c>
      <c r="O13" s="22" t="s">
        <v>1022</v>
      </c>
      <c r="P13" s="22" t="s">
        <v>683</v>
      </c>
      <c r="Q13" s="21" t="s">
        <v>4119</v>
      </c>
      <c r="R13" s="22" t="s">
        <v>4125</v>
      </c>
      <c r="S13" s="24">
        <v>0</v>
      </c>
      <c r="T13" s="5"/>
      <c r="U13" s="24">
        <v>21</v>
      </c>
      <c r="V13" s="5"/>
      <c r="W13" s="5"/>
      <c r="X13" s="24">
        <v>0</v>
      </c>
      <c r="Y13" s="5"/>
      <c r="Z13" s="5"/>
      <c r="AA13" s="2">
        <v>1.8</v>
      </c>
      <c r="AB13" s="2">
        <v>1.5</v>
      </c>
      <c r="AC13" s="5"/>
      <c r="AD13" s="5"/>
      <c r="AE13" s="5"/>
      <c r="AF13" s="5"/>
      <c r="AG13" s="5"/>
      <c r="AH13" s="2" t="s">
        <v>318</v>
      </c>
      <c r="AI13" s="5"/>
      <c r="AJ13" s="2">
        <v>24</v>
      </c>
      <c r="AK13" s="5"/>
      <c r="AL13" s="5"/>
      <c r="AM13" s="5"/>
      <c r="AN13" s="5"/>
      <c r="AO13" s="2" t="s">
        <v>163</v>
      </c>
      <c r="AP13" s="5"/>
      <c r="AQ13" s="2" t="s">
        <v>4126</v>
      </c>
      <c r="AR13" s="2" t="s">
        <v>78</v>
      </c>
      <c r="AS13" s="5"/>
      <c r="AT13" s="2" t="s">
        <v>184</v>
      </c>
      <c r="AU13" s="2" t="s">
        <v>184</v>
      </c>
      <c r="AV13" s="2" t="s">
        <v>175</v>
      </c>
      <c r="AW13" s="5"/>
      <c r="AX13" s="5"/>
      <c r="AY13" s="5"/>
      <c r="AZ13" s="5"/>
      <c r="BA13" s="5"/>
      <c r="BB13" s="5"/>
      <c r="BC13" s="5"/>
      <c r="BD13" s="5"/>
      <c r="BE13" s="5"/>
      <c r="BF13" s="5"/>
      <c r="BG13" s="5"/>
      <c r="BH13" s="5"/>
      <c r="BI13" s="5"/>
      <c r="BJ13" s="5"/>
      <c r="BK13" s="5"/>
    </row>
    <row r="14" spans="1:63" ht="150" customHeight="1" x14ac:dyDescent="0.45">
      <c r="A14" s="20" t="s">
        <v>455</v>
      </c>
      <c r="B14" s="21" t="s">
        <v>64</v>
      </c>
      <c r="C14" s="21" t="s">
        <v>4064</v>
      </c>
      <c r="D14" s="21" t="s">
        <v>4065</v>
      </c>
      <c r="E14" s="22"/>
      <c r="F14" s="22" t="s">
        <v>310</v>
      </c>
      <c r="G14" s="22" t="s">
        <v>4127</v>
      </c>
      <c r="H14" s="22" t="s">
        <v>4128</v>
      </c>
      <c r="I14" s="22" t="s">
        <v>4089</v>
      </c>
      <c r="J14" s="23">
        <v>82.95</v>
      </c>
      <c r="K14" s="23">
        <f t="shared" si="0"/>
        <v>50.300000000000004</v>
      </c>
      <c r="L14" s="23">
        <v>35.21</v>
      </c>
      <c r="M14" s="22"/>
      <c r="N14" s="22" t="s">
        <v>4129</v>
      </c>
      <c r="O14" s="22" t="s">
        <v>1022</v>
      </c>
      <c r="P14" s="22" t="s">
        <v>184</v>
      </c>
      <c r="Q14" s="21" t="s">
        <v>4119</v>
      </c>
      <c r="R14" s="22" t="s">
        <v>4130</v>
      </c>
      <c r="S14" s="24">
        <v>2</v>
      </c>
      <c r="T14" s="24">
        <v>2</v>
      </c>
      <c r="U14" s="24">
        <v>21</v>
      </c>
      <c r="V14" s="5"/>
      <c r="W14" s="5"/>
      <c r="X14" s="24">
        <v>0</v>
      </c>
      <c r="Y14" s="5"/>
      <c r="Z14" s="5"/>
      <c r="AA14" s="2">
        <v>1.8</v>
      </c>
      <c r="AB14" s="2">
        <v>1.5</v>
      </c>
      <c r="AC14" s="5"/>
      <c r="AD14" s="5"/>
      <c r="AE14" s="5"/>
      <c r="AF14" s="5"/>
      <c r="AG14" s="5"/>
      <c r="AH14" s="2" t="s">
        <v>318</v>
      </c>
      <c r="AI14" s="5"/>
      <c r="AJ14" s="2">
        <v>24</v>
      </c>
      <c r="AK14" s="5"/>
      <c r="AL14" s="5"/>
      <c r="AM14" s="5"/>
      <c r="AN14" s="5"/>
      <c r="AO14" s="2" t="s">
        <v>163</v>
      </c>
      <c r="AP14" s="5"/>
      <c r="AQ14" s="5"/>
      <c r="AR14" s="2" t="s">
        <v>78</v>
      </c>
      <c r="AS14" s="5"/>
      <c r="AT14" s="2" t="s">
        <v>184</v>
      </c>
      <c r="AU14" s="2" t="s">
        <v>184</v>
      </c>
      <c r="AV14" s="2" t="s">
        <v>175</v>
      </c>
      <c r="AW14" s="5"/>
      <c r="AX14" s="5"/>
      <c r="AY14" s="5"/>
      <c r="AZ14" s="5"/>
      <c r="BA14" s="5"/>
      <c r="BB14" s="5"/>
      <c r="BC14" s="5"/>
      <c r="BD14" s="5"/>
      <c r="BE14" s="5"/>
      <c r="BF14" s="5"/>
      <c r="BG14" s="5"/>
      <c r="BH14" s="5"/>
      <c r="BI14" s="5"/>
      <c r="BJ14" s="5"/>
      <c r="BK14" s="5"/>
    </row>
    <row r="15" spans="1:63" ht="150" customHeight="1" x14ac:dyDescent="0.45">
      <c r="A15" s="20" t="s">
        <v>455</v>
      </c>
      <c r="B15" s="21" t="s">
        <v>64</v>
      </c>
      <c r="C15" s="21" t="s">
        <v>4064</v>
      </c>
      <c r="D15" s="21" t="s">
        <v>4065</v>
      </c>
      <c r="E15" s="22"/>
      <c r="F15" s="22" t="s">
        <v>310</v>
      </c>
      <c r="G15" s="22" t="s">
        <v>4131</v>
      </c>
      <c r="H15" s="22" t="s">
        <v>4132</v>
      </c>
      <c r="I15" s="22" t="s">
        <v>4089</v>
      </c>
      <c r="J15" s="23">
        <v>82.95</v>
      </c>
      <c r="K15" s="23">
        <f t="shared" si="0"/>
        <v>50.300000000000004</v>
      </c>
      <c r="L15" s="23">
        <v>35.21</v>
      </c>
      <c r="M15" s="22"/>
      <c r="N15" s="22" t="s">
        <v>4133</v>
      </c>
      <c r="O15" s="22" t="s">
        <v>1022</v>
      </c>
      <c r="P15" s="22" t="s">
        <v>183</v>
      </c>
      <c r="Q15" s="21" t="s">
        <v>4119</v>
      </c>
      <c r="R15" s="22" t="s">
        <v>4134</v>
      </c>
      <c r="S15" s="24">
        <v>1</v>
      </c>
      <c r="T15" s="24">
        <v>1</v>
      </c>
      <c r="U15" s="24">
        <v>21</v>
      </c>
      <c r="V15" s="5"/>
      <c r="W15" s="5"/>
      <c r="X15" s="24">
        <v>0</v>
      </c>
      <c r="Y15" s="5"/>
      <c r="Z15" s="5"/>
      <c r="AA15" s="2">
        <v>1.8</v>
      </c>
      <c r="AB15" s="2">
        <v>1.5</v>
      </c>
      <c r="AC15" s="5"/>
      <c r="AD15" s="5"/>
      <c r="AE15" s="5"/>
      <c r="AF15" s="5"/>
      <c r="AG15" s="5"/>
      <c r="AH15" s="2" t="s">
        <v>318</v>
      </c>
      <c r="AI15" s="5"/>
      <c r="AJ15" s="2">
        <v>24</v>
      </c>
      <c r="AK15" s="5"/>
      <c r="AL15" s="5"/>
      <c r="AM15" s="5"/>
      <c r="AN15" s="5"/>
      <c r="AO15" s="2" t="s">
        <v>163</v>
      </c>
      <c r="AP15" s="5"/>
      <c r="AQ15" s="2" t="s">
        <v>4135</v>
      </c>
      <c r="AR15" s="2" t="s">
        <v>78</v>
      </c>
      <c r="AS15" s="5"/>
      <c r="AT15" s="2" t="s">
        <v>184</v>
      </c>
      <c r="AU15" s="2" t="s">
        <v>184</v>
      </c>
      <c r="AV15" s="2" t="s">
        <v>175</v>
      </c>
      <c r="AW15" s="5"/>
      <c r="AX15" s="5"/>
      <c r="AY15" s="5"/>
      <c r="AZ15" s="5"/>
      <c r="BA15" s="5"/>
      <c r="BB15" s="5"/>
      <c r="BC15" s="5"/>
      <c r="BD15" s="5"/>
      <c r="BE15" s="5"/>
      <c r="BF15" s="5"/>
      <c r="BG15" s="5"/>
      <c r="BH15" s="5"/>
      <c r="BI15" s="5"/>
      <c r="BJ15" s="5"/>
      <c r="BK15" s="5"/>
    </row>
    <row r="16" spans="1:63" ht="150" customHeight="1" x14ac:dyDescent="0.45">
      <c r="A16" s="20" t="s">
        <v>63</v>
      </c>
      <c r="B16" s="21" t="s">
        <v>64</v>
      </c>
      <c r="C16" s="21" t="s">
        <v>4064</v>
      </c>
      <c r="D16" s="21" t="s">
        <v>4136</v>
      </c>
      <c r="E16" s="22"/>
      <c r="F16" s="22" t="s">
        <v>310</v>
      </c>
      <c r="G16" s="22" t="s">
        <v>4137</v>
      </c>
      <c r="H16" s="22" t="s">
        <v>4138</v>
      </c>
      <c r="I16" s="22" t="s">
        <v>4139</v>
      </c>
      <c r="J16" s="23">
        <v>20.95</v>
      </c>
      <c r="K16" s="23">
        <f t="shared" si="0"/>
        <v>11.785714285714286</v>
      </c>
      <c r="L16" s="23">
        <v>8.25</v>
      </c>
      <c r="M16" s="22"/>
      <c r="N16" s="22" t="s">
        <v>4140</v>
      </c>
      <c r="O16" s="22" t="s">
        <v>4091</v>
      </c>
      <c r="P16" s="22" t="s">
        <v>384</v>
      </c>
      <c r="Q16" s="21" t="s">
        <v>4141</v>
      </c>
      <c r="R16" s="22" t="s">
        <v>4142</v>
      </c>
      <c r="S16" s="24">
        <v>0</v>
      </c>
      <c r="T16" s="5"/>
      <c r="U16" s="24">
        <v>21</v>
      </c>
      <c r="V16" s="5"/>
      <c r="W16" s="5"/>
      <c r="X16" s="24">
        <v>0</v>
      </c>
      <c r="Y16" s="5"/>
      <c r="Z16" s="5"/>
      <c r="AA16" s="2">
        <v>0.21</v>
      </c>
      <c r="AB16" s="2">
        <v>0.16800000000000001</v>
      </c>
      <c r="AC16" s="5"/>
      <c r="AD16" s="5"/>
      <c r="AE16" s="5"/>
      <c r="AF16" s="5"/>
      <c r="AG16" s="5"/>
      <c r="AH16" s="2" t="s">
        <v>318</v>
      </c>
      <c r="AI16" s="5"/>
      <c r="AJ16" s="2">
        <v>24</v>
      </c>
      <c r="AK16" s="5"/>
      <c r="AL16" s="5"/>
      <c r="AM16" s="5"/>
      <c r="AN16" s="5"/>
      <c r="AO16" s="2" t="s">
        <v>163</v>
      </c>
      <c r="AP16" s="5"/>
      <c r="AQ16" s="2" t="s">
        <v>4143</v>
      </c>
      <c r="AR16" s="2" t="s">
        <v>78</v>
      </c>
      <c r="AS16" s="5"/>
      <c r="AT16" s="2" t="s">
        <v>674</v>
      </c>
      <c r="AU16" s="2" t="s">
        <v>165</v>
      </c>
      <c r="AV16" s="2" t="s">
        <v>184</v>
      </c>
      <c r="AW16" s="5"/>
      <c r="AX16" s="5"/>
      <c r="AY16" s="5"/>
      <c r="AZ16" s="5"/>
      <c r="BA16" s="5"/>
      <c r="BB16" s="5"/>
      <c r="BC16" s="5"/>
      <c r="BD16" s="5"/>
      <c r="BE16" s="5"/>
      <c r="BF16" s="5"/>
      <c r="BG16" s="5"/>
      <c r="BH16" s="5"/>
      <c r="BI16" s="5"/>
      <c r="BJ16" s="5"/>
      <c r="BK16" s="5"/>
    </row>
    <row r="17" spans="1:63" ht="150" customHeight="1" x14ac:dyDescent="0.45">
      <c r="A17" s="20" t="s">
        <v>455</v>
      </c>
      <c r="B17" s="21" t="s">
        <v>64</v>
      </c>
      <c r="C17" s="21" t="s">
        <v>4064</v>
      </c>
      <c r="D17" s="21" t="s">
        <v>4136</v>
      </c>
      <c r="E17" s="22"/>
      <c r="F17" s="22" t="s">
        <v>310</v>
      </c>
      <c r="G17" s="22" t="s">
        <v>4144</v>
      </c>
      <c r="H17" s="22" t="s">
        <v>4145</v>
      </c>
      <c r="I17" s="22" t="s">
        <v>4139</v>
      </c>
      <c r="J17" s="23">
        <v>20.95</v>
      </c>
      <c r="K17" s="23">
        <f t="shared" si="0"/>
        <v>11.785714285714286</v>
      </c>
      <c r="L17" s="23">
        <v>8.25</v>
      </c>
      <c r="M17" s="22"/>
      <c r="N17" s="22" t="s">
        <v>4146</v>
      </c>
      <c r="O17" s="22" t="s">
        <v>4091</v>
      </c>
      <c r="P17" s="22" t="s">
        <v>183</v>
      </c>
      <c r="Q17" s="21" t="s">
        <v>4141</v>
      </c>
      <c r="R17" s="22" t="s">
        <v>4147</v>
      </c>
      <c r="S17" s="24">
        <v>0</v>
      </c>
      <c r="T17" s="5"/>
      <c r="U17" s="24">
        <v>21</v>
      </c>
      <c r="V17" s="5"/>
      <c r="W17" s="5"/>
      <c r="X17" s="24">
        <v>0</v>
      </c>
      <c r="Y17" s="5"/>
      <c r="Z17" s="5"/>
      <c r="AA17" s="2">
        <v>0.21</v>
      </c>
      <c r="AB17" s="2">
        <v>0.16800000000000001</v>
      </c>
      <c r="AC17" s="5"/>
      <c r="AD17" s="5"/>
      <c r="AE17" s="5"/>
      <c r="AF17" s="5"/>
      <c r="AG17" s="5"/>
      <c r="AH17" s="2" t="s">
        <v>318</v>
      </c>
      <c r="AI17" s="5"/>
      <c r="AJ17" s="2">
        <v>24</v>
      </c>
      <c r="AK17" s="5"/>
      <c r="AL17" s="5"/>
      <c r="AM17" s="5"/>
      <c r="AN17" s="5"/>
      <c r="AO17" s="2" t="s">
        <v>163</v>
      </c>
      <c r="AP17" s="5"/>
      <c r="AQ17" s="5"/>
      <c r="AR17" s="2" t="s">
        <v>78</v>
      </c>
      <c r="AS17" s="5"/>
      <c r="AT17" s="2" t="s">
        <v>688</v>
      </c>
      <c r="AU17" s="2" t="s">
        <v>438</v>
      </c>
      <c r="AV17" s="2" t="s">
        <v>438</v>
      </c>
      <c r="AW17" s="5"/>
      <c r="AX17" s="5"/>
      <c r="AY17" s="5"/>
      <c r="AZ17" s="5"/>
      <c r="BA17" s="5"/>
      <c r="BB17" s="5"/>
      <c r="BC17" s="5"/>
      <c r="BD17" s="5"/>
      <c r="BE17" s="5"/>
      <c r="BF17" s="5"/>
      <c r="BG17" s="5"/>
      <c r="BH17" s="5"/>
      <c r="BI17" s="5"/>
      <c r="BJ17" s="5"/>
      <c r="BK17" s="5"/>
    </row>
    <row r="18" spans="1:63" ht="150" customHeight="1" x14ac:dyDescent="0.45">
      <c r="A18" s="20" t="s">
        <v>63</v>
      </c>
      <c r="B18" s="21" t="s">
        <v>64</v>
      </c>
      <c r="C18" s="21" t="s">
        <v>4064</v>
      </c>
      <c r="D18" s="21" t="s">
        <v>4136</v>
      </c>
      <c r="E18" s="22"/>
      <c r="F18" s="22" t="s">
        <v>310</v>
      </c>
      <c r="G18" s="22" t="s">
        <v>4148</v>
      </c>
      <c r="H18" s="22" t="s">
        <v>4149</v>
      </c>
      <c r="I18" s="22" t="s">
        <v>4139</v>
      </c>
      <c r="J18" s="23">
        <v>58.95</v>
      </c>
      <c r="K18" s="23">
        <f t="shared" si="0"/>
        <v>34.828571428571429</v>
      </c>
      <c r="L18" s="23">
        <v>24.38</v>
      </c>
      <c r="M18" s="22"/>
      <c r="N18" s="22" t="s">
        <v>4150</v>
      </c>
      <c r="O18" s="22" t="s">
        <v>315</v>
      </c>
      <c r="P18" s="22" t="s">
        <v>384</v>
      </c>
      <c r="Q18" s="21" t="s">
        <v>4141</v>
      </c>
      <c r="R18" s="22" t="s">
        <v>4151</v>
      </c>
      <c r="S18" s="24">
        <v>0</v>
      </c>
      <c r="T18" s="5"/>
      <c r="U18" s="24">
        <v>21</v>
      </c>
      <c r="V18" s="5"/>
      <c r="W18" s="5"/>
      <c r="X18" s="24">
        <v>0</v>
      </c>
      <c r="Y18" s="5"/>
      <c r="Z18" s="5"/>
      <c r="AA18" s="2">
        <v>1.51</v>
      </c>
      <c r="AB18" s="2">
        <v>1.05</v>
      </c>
      <c r="AC18" s="5"/>
      <c r="AD18" s="5"/>
      <c r="AE18" s="5"/>
      <c r="AF18" s="5"/>
      <c r="AG18" s="5"/>
      <c r="AH18" s="2" t="s">
        <v>318</v>
      </c>
      <c r="AI18" s="5"/>
      <c r="AJ18" s="2">
        <v>24</v>
      </c>
      <c r="AK18" s="5"/>
      <c r="AL18" s="5"/>
      <c r="AM18" s="5"/>
      <c r="AN18" s="5"/>
      <c r="AO18" s="2" t="s">
        <v>163</v>
      </c>
      <c r="AP18" s="5"/>
      <c r="AQ18" s="5"/>
      <c r="AR18" s="2" t="s">
        <v>78</v>
      </c>
      <c r="AS18" s="5"/>
      <c r="AT18" s="2" t="s">
        <v>184</v>
      </c>
      <c r="AU18" s="2" t="s">
        <v>184</v>
      </c>
      <c r="AV18" s="2" t="s">
        <v>175</v>
      </c>
      <c r="AW18" s="5"/>
      <c r="AX18" s="5"/>
      <c r="AY18" s="5"/>
      <c r="AZ18" s="5"/>
      <c r="BA18" s="5"/>
      <c r="BB18" s="5"/>
      <c r="BC18" s="5"/>
      <c r="BD18" s="5"/>
      <c r="BE18" s="5"/>
      <c r="BF18" s="5"/>
      <c r="BG18" s="5"/>
      <c r="BH18" s="5"/>
      <c r="BI18" s="5"/>
      <c r="BJ18" s="5"/>
      <c r="BK18" s="5"/>
    </row>
    <row r="19" spans="1:63" ht="150" customHeight="1" x14ac:dyDescent="0.45">
      <c r="A19" s="20" t="s">
        <v>455</v>
      </c>
      <c r="B19" s="21" t="s">
        <v>64</v>
      </c>
      <c r="C19" s="21" t="s">
        <v>4064</v>
      </c>
      <c r="D19" s="21" t="s">
        <v>4136</v>
      </c>
      <c r="E19" s="22"/>
      <c r="F19" s="22" t="s">
        <v>310</v>
      </c>
      <c r="G19" s="22" t="s">
        <v>4152</v>
      </c>
      <c r="H19" s="22" t="s">
        <v>4153</v>
      </c>
      <c r="I19" s="22" t="s">
        <v>4139</v>
      </c>
      <c r="J19" s="23">
        <v>58.95</v>
      </c>
      <c r="K19" s="23">
        <f t="shared" si="0"/>
        <v>34.828571428571429</v>
      </c>
      <c r="L19" s="23">
        <v>24.38</v>
      </c>
      <c r="M19" s="22"/>
      <c r="N19" s="22" t="s">
        <v>4154</v>
      </c>
      <c r="O19" s="22" t="s">
        <v>315</v>
      </c>
      <c r="P19" s="22" t="s">
        <v>683</v>
      </c>
      <c r="Q19" s="21" t="s">
        <v>4141</v>
      </c>
      <c r="R19" s="22" t="s">
        <v>4155</v>
      </c>
      <c r="S19" s="24">
        <v>0</v>
      </c>
      <c r="T19" s="5"/>
      <c r="U19" s="24">
        <v>21</v>
      </c>
      <c r="V19" s="5"/>
      <c r="W19" s="5"/>
      <c r="X19" s="24">
        <v>0</v>
      </c>
      <c r="Y19" s="5"/>
      <c r="Z19" s="5"/>
      <c r="AA19" s="2">
        <v>1.1499999999999999</v>
      </c>
      <c r="AB19" s="2">
        <v>1.05</v>
      </c>
      <c r="AC19" s="5"/>
      <c r="AD19" s="5"/>
      <c r="AE19" s="5"/>
      <c r="AF19" s="5"/>
      <c r="AG19" s="5"/>
      <c r="AH19" s="2" t="s">
        <v>318</v>
      </c>
      <c r="AI19" s="5"/>
      <c r="AJ19" s="2">
        <v>24</v>
      </c>
      <c r="AK19" s="5"/>
      <c r="AL19" s="5"/>
      <c r="AM19" s="5"/>
      <c r="AN19" s="5"/>
      <c r="AO19" s="2" t="s">
        <v>163</v>
      </c>
      <c r="AP19" s="5"/>
      <c r="AQ19" s="5"/>
      <c r="AR19" s="2" t="s">
        <v>78</v>
      </c>
      <c r="AS19" s="5"/>
      <c r="AT19" s="2" t="s">
        <v>175</v>
      </c>
      <c r="AU19" s="2" t="s">
        <v>175</v>
      </c>
      <c r="AV19" s="2" t="s">
        <v>175</v>
      </c>
      <c r="AW19" s="5"/>
      <c r="AX19" s="5"/>
      <c r="AY19" s="5"/>
      <c r="AZ19" s="5"/>
      <c r="BA19" s="5"/>
      <c r="BB19" s="5"/>
      <c r="BC19" s="5"/>
      <c r="BD19" s="5"/>
      <c r="BE19" s="5"/>
      <c r="BF19" s="5"/>
      <c r="BG19" s="5"/>
      <c r="BH19" s="5"/>
      <c r="BI19" s="5"/>
      <c r="BJ19" s="5"/>
      <c r="BK19" s="5"/>
    </row>
    <row r="20" spans="1:63" ht="150" customHeight="1" x14ac:dyDescent="0.45">
      <c r="A20" s="20" t="s">
        <v>455</v>
      </c>
      <c r="B20" s="21" t="s">
        <v>64</v>
      </c>
      <c r="C20" s="21" t="s">
        <v>4064</v>
      </c>
      <c r="D20" s="21" t="s">
        <v>4136</v>
      </c>
      <c r="E20" s="22"/>
      <c r="F20" s="22" t="s">
        <v>310</v>
      </c>
      <c r="G20" s="22" t="s">
        <v>4156</v>
      </c>
      <c r="H20" s="22" t="s">
        <v>4157</v>
      </c>
      <c r="I20" s="22" t="s">
        <v>4139</v>
      </c>
      <c r="J20" s="23">
        <v>58.95</v>
      </c>
      <c r="K20" s="23">
        <f t="shared" si="0"/>
        <v>34.828571428571429</v>
      </c>
      <c r="L20" s="23">
        <v>24.38</v>
      </c>
      <c r="M20" s="22"/>
      <c r="N20" s="22" t="s">
        <v>4158</v>
      </c>
      <c r="O20" s="22" t="s">
        <v>315</v>
      </c>
      <c r="P20" s="22" t="s">
        <v>184</v>
      </c>
      <c r="Q20" s="21" t="s">
        <v>4141</v>
      </c>
      <c r="R20" s="22" t="s">
        <v>4159</v>
      </c>
      <c r="S20" s="24">
        <v>0</v>
      </c>
      <c r="T20" s="5"/>
      <c r="U20" s="24">
        <v>21</v>
      </c>
      <c r="V20" s="5"/>
      <c r="W20" s="5"/>
      <c r="X20" s="24">
        <v>0</v>
      </c>
      <c r="Y20" s="5"/>
      <c r="Z20" s="5"/>
      <c r="AA20" s="2">
        <v>1.1499999999999999</v>
      </c>
      <c r="AB20" s="2">
        <v>1.05</v>
      </c>
      <c r="AC20" s="5"/>
      <c r="AD20" s="5"/>
      <c r="AE20" s="5"/>
      <c r="AF20" s="5"/>
      <c r="AG20" s="5"/>
      <c r="AH20" s="2" t="s">
        <v>318</v>
      </c>
      <c r="AI20" s="5"/>
      <c r="AJ20" s="2">
        <v>24</v>
      </c>
      <c r="AK20" s="5"/>
      <c r="AL20" s="5"/>
      <c r="AM20" s="5"/>
      <c r="AN20" s="5"/>
      <c r="AO20" s="2" t="s">
        <v>163</v>
      </c>
      <c r="AP20" s="5"/>
      <c r="AQ20" s="5"/>
      <c r="AR20" s="2" t="s">
        <v>78</v>
      </c>
      <c r="AS20" s="5"/>
      <c r="AT20" s="2" t="s">
        <v>326</v>
      </c>
      <c r="AU20" s="2" t="s">
        <v>326</v>
      </c>
      <c r="AV20" s="2" t="s">
        <v>140</v>
      </c>
      <c r="AW20" s="5"/>
      <c r="AX20" s="5"/>
      <c r="AY20" s="5"/>
      <c r="AZ20" s="5"/>
      <c r="BA20" s="5"/>
      <c r="BB20" s="5"/>
      <c r="BC20" s="5"/>
      <c r="BD20" s="5"/>
      <c r="BE20" s="5"/>
      <c r="BF20" s="5"/>
      <c r="BG20" s="5"/>
      <c r="BH20" s="5"/>
      <c r="BI20" s="5"/>
      <c r="BJ20" s="5"/>
      <c r="BK20" s="5"/>
    </row>
    <row r="21" spans="1:63" ht="150" customHeight="1" x14ac:dyDescent="0.45">
      <c r="A21" s="20" t="s">
        <v>455</v>
      </c>
      <c r="B21" s="21" t="s">
        <v>64</v>
      </c>
      <c r="C21" s="21" t="s">
        <v>4064</v>
      </c>
      <c r="D21" s="21" t="s">
        <v>4136</v>
      </c>
      <c r="E21" s="22"/>
      <c r="F21" s="22" t="s">
        <v>310</v>
      </c>
      <c r="G21" s="22" t="s">
        <v>4160</v>
      </c>
      <c r="H21" s="22" t="s">
        <v>4161</v>
      </c>
      <c r="I21" s="22" t="s">
        <v>4139</v>
      </c>
      <c r="J21" s="23">
        <v>58.95</v>
      </c>
      <c r="K21" s="23">
        <f t="shared" si="0"/>
        <v>34.828571428571429</v>
      </c>
      <c r="L21" s="23">
        <v>24.38</v>
      </c>
      <c r="M21" s="22"/>
      <c r="N21" s="22" t="s">
        <v>4162</v>
      </c>
      <c r="O21" s="22" t="s">
        <v>315</v>
      </c>
      <c r="P21" s="22" t="s">
        <v>183</v>
      </c>
      <c r="Q21" s="21" t="s">
        <v>4141</v>
      </c>
      <c r="R21" s="22" t="s">
        <v>4163</v>
      </c>
      <c r="S21" s="24">
        <v>0</v>
      </c>
      <c r="T21" s="5"/>
      <c r="U21" s="24">
        <v>21</v>
      </c>
      <c r="V21" s="5"/>
      <c r="W21" s="5"/>
      <c r="X21" s="24">
        <v>0</v>
      </c>
      <c r="Y21" s="5"/>
      <c r="Z21" s="5"/>
      <c r="AA21" s="2">
        <v>1.1499999999999999</v>
      </c>
      <c r="AB21" s="2">
        <v>1.05</v>
      </c>
      <c r="AC21" s="5"/>
      <c r="AD21" s="5"/>
      <c r="AE21" s="5"/>
      <c r="AF21" s="5"/>
      <c r="AG21" s="5"/>
      <c r="AH21" s="2" t="s">
        <v>318</v>
      </c>
      <c r="AI21" s="5"/>
      <c r="AJ21" s="2">
        <v>24</v>
      </c>
      <c r="AK21" s="5"/>
      <c r="AL21" s="5"/>
      <c r="AM21" s="5"/>
      <c r="AN21" s="5"/>
      <c r="AO21" s="2" t="s">
        <v>163</v>
      </c>
      <c r="AP21" s="5"/>
      <c r="AQ21" s="5"/>
      <c r="AR21" s="2" t="s">
        <v>78</v>
      </c>
      <c r="AS21" s="5"/>
      <c r="AT21" s="2" t="s">
        <v>326</v>
      </c>
      <c r="AU21" s="2" t="s">
        <v>326</v>
      </c>
      <c r="AV21" s="2" t="s">
        <v>140</v>
      </c>
      <c r="AW21" s="5"/>
      <c r="AX21" s="5"/>
      <c r="AY21" s="5"/>
      <c r="AZ21" s="5"/>
      <c r="BA21" s="5"/>
      <c r="BB21" s="5"/>
      <c r="BC21" s="5"/>
      <c r="BD21" s="5"/>
      <c r="BE21" s="5"/>
      <c r="BF21" s="5"/>
      <c r="BG21" s="5"/>
      <c r="BH21" s="5"/>
      <c r="BI21" s="5"/>
      <c r="BJ21" s="5"/>
      <c r="BK21" s="5"/>
    </row>
    <row r="22" spans="1:63" ht="150" customHeight="1" x14ac:dyDescent="0.45">
      <c r="A22" s="20" t="s">
        <v>63</v>
      </c>
      <c r="B22" s="21" t="s">
        <v>64</v>
      </c>
      <c r="C22" s="21" t="s">
        <v>4064</v>
      </c>
      <c r="D22" s="21" t="s">
        <v>4136</v>
      </c>
      <c r="E22" s="22"/>
      <c r="F22" s="22" t="s">
        <v>310</v>
      </c>
      <c r="G22" s="22" t="s">
        <v>4164</v>
      </c>
      <c r="H22" s="22" t="s">
        <v>4165</v>
      </c>
      <c r="I22" s="22" t="s">
        <v>4139</v>
      </c>
      <c r="J22" s="23">
        <v>99.95</v>
      </c>
      <c r="K22" s="23">
        <f t="shared" si="0"/>
        <v>60.371428571428574</v>
      </c>
      <c r="L22" s="23">
        <v>42.26</v>
      </c>
      <c r="M22" s="22"/>
      <c r="N22" s="22" t="s">
        <v>4166</v>
      </c>
      <c r="O22" s="22" t="s">
        <v>1022</v>
      </c>
      <c r="P22" s="22" t="s">
        <v>384</v>
      </c>
      <c r="Q22" s="21" t="s">
        <v>4141</v>
      </c>
      <c r="R22" s="22" t="s">
        <v>4167</v>
      </c>
      <c r="S22" s="24">
        <v>4</v>
      </c>
      <c r="T22" s="24">
        <v>4</v>
      </c>
      <c r="U22" s="24">
        <v>21</v>
      </c>
      <c r="V22" s="5"/>
      <c r="W22" s="5"/>
      <c r="X22" s="24">
        <v>0</v>
      </c>
      <c r="Y22" s="5"/>
      <c r="Z22" s="5"/>
      <c r="AA22" s="2">
        <v>2.2000000000000002</v>
      </c>
      <c r="AB22" s="2">
        <v>2.1</v>
      </c>
      <c r="AC22" s="5"/>
      <c r="AD22" s="5"/>
      <c r="AE22" s="5"/>
      <c r="AF22" s="5"/>
      <c r="AG22" s="5"/>
      <c r="AH22" s="2" t="s">
        <v>318</v>
      </c>
      <c r="AI22" s="5"/>
      <c r="AJ22" s="2">
        <v>24</v>
      </c>
      <c r="AK22" s="5"/>
      <c r="AL22" s="5"/>
      <c r="AM22" s="5"/>
      <c r="AN22" s="5"/>
      <c r="AO22" s="2" t="s">
        <v>163</v>
      </c>
      <c r="AP22" s="5"/>
      <c r="AQ22" s="2" t="s">
        <v>4168</v>
      </c>
      <c r="AR22" s="2" t="s">
        <v>78</v>
      </c>
      <c r="AS22" s="5"/>
      <c r="AT22" s="2" t="s">
        <v>688</v>
      </c>
      <c r="AU22" s="2" t="s">
        <v>688</v>
      </c>
      <c r="AV22" s="2" t="s">
        <v>184</v>
      </c>
      <c r="AW22" s="5"/>
      <c r="AX22" s="5"/>
      <c r="AY22" s="5"/>
      <c r="AZ22" s="5"/>
      <c r="BA22" s="5"/>
      <c r="BB22" s="5"/>
      <c r="BC22" s="5"/>
      <c r="BD22" s="5"/>
      <c r="BE22" s="5"/>
      <c r="BF22" s="5"/>
      <c r="BG22" s="5"/>
      <c r="BH22" s="5"/>
      <c r="BI22" s="5"/>
      <c r="BJ22" s="5"/>
      <c r="BK22" s="5"/>
    </row>
    <row r="23" spans="1:63" ht="150" customHeight="1" x14ac:dyDescent="0.45">
      <c r="A23" s="20" t="s">
        <v>455</v>
      </c>
      <c r="B23" s="21" t="s">
        <v>64</v>
      </c>
      <c r="C23" s="21" t="s">
        <v>4064</v>
      </c>
      <c r="D23" s="21" t="s">
        <v>4136</v>
      </c>
      <c r="E23" s="22"/>
      <c r="F23" s="22" t="s">
        <v>310</v>
      </c>
      <c r="G23" s="22" t="s">
        <v>4169</v>
      </c>
      <c r="H23" s="22" t="s">
        <v>4170</v>
      </c>
      <c r="I23" s="22" t="s">
        <v>4139</v>
      </c>
      <c r="J23" s="23">
        <v>99.95</v>
      </c>
      <c r="K23" s="23">
        <f t="shared" si="0"/>
        <v>60.371428571428574</v>
      </c>
      <c r="L23" s="23">
        <v>42.26</v>
      </c>
      <c r="M23" s="22"/>
      <c r="N23" s="22" t="s">
        <v>4171</v>
      </c>
      <c r="O23" s="22" t="s">
        <v>1022</v>
      </c>
      <c r="P23" s="22" t="s">
        <v>683</v>
      </c>
      <c r="Q23" s="21" t="s">
        <v>4141</v>
      </c>
      <c r="R23" s="22" t="s">
        <v>4172</v>
      </c>
      <c r="S23" s="24">
        <v>0</v>
      </c>
      <c r="T23" s="5"/>
      <c r="U23" s="24">
        <v>21</v>
      </c>
      <c r="V23" s="5"/>
      <c r="W23" s="5"/>
      <c r="X23" s="24">
        <v>0</v>
      </c>
      <c r="Y23" s="5"/>
      <c r="Z23" s="5"/>
      <c r="AA23" s="2">
        <v>2.2000000000000002</v>
      </c>
      <c r="AB23" s="2">
        <v>2.1</v>
      </c>
      <c r="AC23" s="5"/>
      <c r="AD23" s="5"/>
      <c r="AE23" s="5"/>
      <c r="AF23" s="5"/>
      <c r="AG23" s="5"/>
      <c r="AH23" s="2" t="s">
        <v>318</v>
      </c>
      <c r="AI23" s="5"/>
      <c r="AJ23" s="2">
        <v>24</v>
      </c>
      <c r="AK23" s="5"/>
      <c r="AL23" s="5"/>
      <c r="AM23" s="5"/>
      <c r="AN23" s="5"/>
      <c r="AO23" s="2" t="s">
        <v>163</v>
      </c>
      <c r="AP23" s="5"/>
      <c r="AQ23" s="2" t="s">
        <v>4173</v>
      </c>
      <c r="AR23" s="2" t="s">
        <v>78</v>
      </c>
      <c r="AS23" s="5"/>
      <c r="AT23" s="2" t="s">
        <v>688</v>
      </c>
      <c r="AU23" s="2" t="s">
        <v>688</v>
      </c>
      <c r="AV23" s="2" t="s">
        <v>184</v>
      </c>
      <c r="AW23" s="5"/>
      <c r="AX23" s="5"/>
      <c r="AY23" s="5"/>
      <c r="AZ23" s="5"/>
      <c r="BA23" s="5"/>
      <c r="BB23" s="5"/>
      <c r="BC23" s="5"/>
      <c r="BD23" s="5"/>
      <c r="BE23" s="5"/>
      <c r="BF23" s="5"/>
      <c r="BG23" s="5"/>
      <c r="BH23" s="5"/>
      <c r="BI23" s="5"/>
      <c r="BJ23" s="5"/>
      <c r="BK23" s="5"/>
    </row>
    <row r="24" spans="1:63" ht="150" customHeight="1" x14ac:dyDescent="0.45">
      <c r="A24" s="20" t="s">
        <v>455</v>
      </c>
      <c r="B24" s="21" t="s">
        <v>64</v>
      </c>
      <c r="C24" s="21" t="s">
        <v>4064</v>
      </c>
      <c r="D24" s="21" t="s">
        <v>4136</v>
      </c>
      <c r="E24" s="22"/>
      <c r="F24" s="22" t="s">
        <v>310</v>
      </c>
      <c r="G24" s="22" t="s">
        <v>4174</v>
      </c>
      <c r="H24" s="22" t="s">
        <v>4175</v>
      </c>
      <c r="I24" s="22" t="s">
        <v>4139</v>
      </c>
      <c r="J24" s="23">
        <v>99.95</v>
      </c>
      <c r="K24" s="23">
        <f t="shared" si="0"/>
        <v>60.371428571428574</v>
      </c>
      <c r="L24" s="23">
        <v>42.26</v>
      </c>
      <c r="M24" s="22"/>
      <c r="N24" s="22" t="s">
        <v>4176</v>
      </c>
      <c r="O24" s="22" t="s">
        <v>1022</v>
      </c>
      <c r="P24" s="22" t="s">
        <v>184</v>
      </c>
      <c r="Q24" s="21" t="s">
        <v>4141</v>
      </c>
      <c r="R24" s="22" t="s">
        <v>4177</v>
      </c>
      <c r="S24" s="24">
        <v>0</v>
      </c>
      <c r="T24" s="5"/>
      <c r="U24" s="24">
        <v>21</v>
      </c>
      <c r="V24" s="5"/>
      <c r="W24" s="5"/>
      <c r="X24" s="24">
        <v>0</v>
      </c>
      <c r="Y24" s="5"/>
      <c r="Z24" s="5"/>
      <c r="AA24" s="2">
        <v>2.2000000000000002</v>
      </c>
      <c r="AB24" s="2">
        <v>2.1</v>
      </c>
      <c r="AC24" s="5"/>
      <c r="AD24" s="5"/>
      <c r="AE24" s="5"/>
      <c r="AF24" s="5"/>
      <c r="AG24" s="5"/>
      <c r="AH24" s="2" t="s">
        <v>318</v>
      </c>
      <c r="AI24" s="5"/>
      <c r="AJ24" s="2">
        <v>24</v>
      </c>
      <c r="AK24" s="5"/>
      <c r="AL24" s="5"/>
      <c r="AM24" s="5"/>
      <c r="AN24" s="5"/>
      <c r="AO24" s="2" t="s">
        <v>163</v>
      </c>
      <c r="AP24" s="5"/>
      <c r="AQ24" s="2" t="s">
        <v>4178</v>
      </c>
      <c r="AR24" s="2" t="s">
        <v>78</v>
      </c>
      <c r="AS24" s="5"/>
      <c r="AT24" s="2" t="s">
        <v>688</v>
      </c>
      <c r="AU24" s="2" t="s">
        <v>688</v>
      </c>
      <c r="AV24" s="2" t="s">
        <v>184</v>
      </c>
      <c r="AW24" s="5"/>
      <c r="AX24" s="5"/>
      <c r="AY24" s="5"/>
      <c r="AZ24" s="5"/>
      <c r="BA24" s="5"/>
      <c r="BB24" s="5"/>
      <c r="BC24" s="5"/>
      <c r="BD24" s="5"/>
      <c r="BE24" s="5"/>
      <c r="BF24" s="5"/>
      <c r="BG24" s="5"/>
      <c r="BH24" s="5"/>
      <c r="BI24" s="5"/>
      <c r="BJ24" s="5"/>
      <c r="BK24" s="5"/>
    </row>
    <row r="25" spans="1:63" ht="150" customHeight="1" x14ac:dyDescent="0.45">
      <c r="A25" s="20" t="s">
        <v>455</v>
      </c>
      <c r="B25" s="21" t="s">
        <v>64</v>
      </c>
      <c r="C25" s="21" t="s">
        <v>4064</v>
      </c>
      <c r="D25" s="21" t="s">
        <v>4136</v>
      </c>
      <c r="E25" s="22"/>
      <c r="F25" s="22" t="s">
        <v>310</v>
      </c>
      <c r="G25" s="22" t="s">
        <v>4179</v>
      </c>
      <c r="H25" s="22" t="s">
        <v>4180</v>
      </c>
      <c r="I25" s="22" t="s">
        <v>4139</v>
      </c>
      <c r="J25" s="23">
        <v>99.95</v>
      </c>
      <c r="K25" s="23">
        <f t="shared" si="0"/>
        <v>60.371428571428574</v>
      </c>
      <c r="L25" s="23">
        <v>42.26</v>
      </c>
      <c r="M25" s="22"/>
      <c r="N25" s="22" t="s">
        <v>4181</v>
      </c>
      <c r="O25" s="22" t="s">
        <v>1022</v>
      </c>
      <c r="P25" s="22" t="s">
        <v>183</v>
      </c>
      <c r="Q25" s="21" t="s">
        <v>4141</v>
      </c>
      <c r="R25" s="22" t="s">
        <v>4182</v>
      </c>
      <c r="S25" s="24">
        <v>0</v>
      </c>
      <c r="T25" s="5"/>
      <c r="U25" s="24">
        <v>21</v>
      </c>
      <c r="V25" s="5"/>
      <c r="W25" s="5"/>
      <c r="X25" s="24">
        <v>0</v>
      </c>
      <c r="Y25" s="5"/>
      <c r="Z25" s="5"/>
      <c r="AA25" s="2">
        <v>2.2000000000000002</v>
      </c>
      <c r="AB25" s="2">
        <v>2.1</v>
      </c>
      <c r="AC25" s="5"/>
      <c r="AD25" s="5"/>
      <c r="AE25" s="5"/>
      <c r="AF25" s="5"/>
      <c r="AG25" s="5"/>
      <c r="AH25" s="2" t="s">
        <v>318</v>
      </c>
      <c r="AI25" s="5"/>
      <c r="AJ25" s="2">
        <v>24</v>
      </c>
      <c r="AK25" s="5"/>
      <c r="AL25" s="5"/>
      <c r="AM25" s="5"/>
      <c r="AN25" s="5"/>
      <c r="AO25" s="2" t="s">
        <v>163</v>
      </c>
      <c r="AP25" s="5"/>
      <c r="AQ25" s="5"/>
      <c r="AR25" s="2" t="s">
        <v>78</v>
      </c>
      <c r="AS25" s="5"/>
      <c r="AT25" s="2" t="s">
        <v>688</v>
      </c>
      <c r="AU25" s="2" t="s">
        <v>688</v>
      </c>
      <c r="AV25" s="2" t="s">
        <v>184</v>
      </c>
      <c r="AW25" s="5"/>
      <c r="AX25" s="5"/>
      <c r="AY25" s="5"/>
      <c r="AZ25" s="5"/>
      <c r="BA25" s="5"/>
      <c r="BB25" s="5"/>
      <c r="BC25" s="5"/>
      <c r="BD25" s="5"/>
      <c r="BE25" s="5"/>
      <c r="BF25" s="5"/>
      <c r="BG25" s="5"/>
      <c r="BH25" s="5"/>
      <c r="BI25" s="5"/>
      <c r="BJ25" s="5"/>
      <c r="BK25" s="5"/>
    </row>
    <row r="26" spans="1:63" ht="150" customHeight="1" x14ac:dyDescent="0.45">
      <c r="A26" s="20" t="s">
        <v>63</v>
      </c>
      <c r="B26" s="21" t="s">
        <v>64</v>
      </c>
      <c r="C26" s="21" t="s">
        <v>4064</v>
      </c>
      <c r="D26" s="21" t="s">
        <v>4136</v>
      </c>
      <c r="E26" s="22"/>
      <c r="F26" s="22" t="s">
        <v>310</v>
      </c>
      <c r="G26" s="22" t="s">
        <v>4183</v>
      </c>
      <c r="H26" s="22" t="s">
        <v>4184</v>
      </c>
      <c r="I26" s="22" t="s">
        <v>4185</v>
      </c>
      <c r="J26" s="23">
        <v>21.95</v>
      </c>
      <c r="K26" s="23">
        <f t="shared" si="0"/>
        <v>13.157142857142858</v>
      </c>
      <c r="L26" s="23">
        <v>9.2100000000000009</v>
      </c>
      <c r="M26" s="22"/>
      <c r="N26" s="22" t="s">
        <v>4186</v>
      </c>
      <c r="O26" s="22" t="s">
        <v>4091</v>
      </c>
      <c r="P26" s="22" t="s">
        <v>384</v>
      </c>
      <c r="Q26" s="21" t="s">
        <v>4187</v>
      </c>
      <c r="R26" s="22" t="s">
        <v>4188</v>
      </c>
      <c r="S26" s="24">
        <v>0</v>
      </c>
      <c r="T26" s="5"/>
      <c r="U26" s="24">
        <v>21</v>
      </c>
      <c r="V26" s="5"/>
      <c r="W26" s="5"/>
      <c r="X26" s="24">
        <v>0</v>
      </c>
      <c r="Y26" s="5"/>
      <c r="Z26" s="5"/>
      <c r="AA26" s="2">
        <v>0.31</v>
      </c>
      <c r="AB26" s="2">
        <v>0.24</v>
      </c>
      <c r="AC26" s="5"/>
      <c r="AD26" s="5"/>
      <c r="AE26" s="5"/>
      <c r="AF26" s="5"/>
      <c r="AG26" s="5"/>
      <c r="AH26" s="2" t="s">
        <v>318</v>
      </c>
      <c r="AI26" s="5"/>
      <c r="AJ26" s="2">
        <v>24</v>
      </c>
      <c r="AK26" s="5"/>
      <c r="AL26" s="5"/>
      <c r="AM26" s="5"/>
      <c r="AN26" s="5"/>
      <c r="AO26" s="2" t="s">
        <v>163</v>
      </c>
      <c r="AP26" s="5"/>
      <c r="AQ26" s="2" t="s">
        <v>4189</v>
      </c>
      <c r="AR26" s="2" t="s">
        <v>78</v>
      </c>
      <c r="AS26" s="5"/>
      <c r="AT26" s="2" t="s">
        <v>222</v>
      </c>
      <c r="AU26" s="2" t="s">
        <v>99</v>
      </c>
      <c r="AV26" s="2" t="s">
        <v>80</v>
      </c>
      <c r="AW26" s="5"/>
      <c r="AX26" s="5"/>
      <c r="AY26" s="5"/>
      <c r="AZ26" s="5"/>
      <c r="BA26" s="5"/>
      <c r="BB26" s="5"/>
      <c r="BC26" s="5"/>
      <c r="BD26" s="5"/>
      <c r="BE26" s="5"/>
      <c r="BF26" s="5"/>
      <c r="BG26" s="5"/>
      <c r="BH26" s="5"/>
      <c r="BI26" s="5"/>
      <c r="BJ26" s="5"/>
      <c r="BK26" s="5"/>
    </row>
    <row r="27" spans="1:63" ht="150" customHeight="1" x14ac:dyDescent="0.45">
      <c r="A27" s="20" t="s">
        <v>455</v>
      </c>
      <c r="B27" s="21" t="s">
        <v>64</v>
      </c>
      <c r="C27" s="21" t="s">
        <v>4064</v>
      </c>
      <c r="D27" s="21" t="s">
        <v>4136</v>
      </c>
      <c r="E27" s="22"/>
      <c r="F27" s="22" t="s">
        <v>310</v>
      </c>
      <c r="G27" s="22" t="s">
        <v>4190</v>
      </c>
      <c r="H27" s="22" t="s">
        <v>4191</v>
      </c>
      <c r="I27" s="22" t="s">
        <v>4185</v>
      </c>
      <c r="J27" s="23">
        <v>21.95</v>
      </c>
      <c r="K27" s="23">
        <f t="shared" si="0"/>
        <v>13.157142857142858</v>
      </c>
      <c r="L27" s="23">
        <v>9.2100000000000009</v>
      </c>
      <c r="M27" s="22"/>
      <c r="N27" s="22" t="s">
        <v>4192</v>
      </c>
      <c r="O27" s="22" t="s">
        <v>4091</v>
      </c>
      <c r="P27" s="22" t="s">
        <v>683</v>
      </c>
      <c r="Q27" s="21" t="s">
        <v>4187</v>
      </c>
      <c r="R27" s="22" t="s">
        <v>4193</v>
      </c>
      <c r="S27" s="24">
        <v>0</v>
      </c>
      <c r="T27" s="5"/>
      <c r="U27" s="24">
        <v>21</v>
      </c>
      <c r="V27" s="5"/>
      <c r="W27" s="5"/>
      <c r="X27" s="24">
        <v>0</v>
      </c>
      <c r="Y27" s="5"/>
      <c r="Z27" s="5"/>
      <c r="AA27" s="2">
        <v>0.3</v>
      </c>
      <c r="AB27" s="2">
        <v>0.24</v>
      </c>
      <c r="AC27" s="5"/>
      <c r="AD27" s="5"/>
      <c r="AE27" s="5"/>
      <c r="AF27" s="5"/>
      <c r="AG27" s="5"/>
      <c r="AH27" s="2" t="s">
        <v>318</v>
      </c>
      <c r="AI27" s="5"/>
      <c r="AJ27" s="2">
        <v>24</v>
      </c>
      <c r="AK27" s="5"/>
      <c r="AL27" s="5"/>
      <c r="AM27" s="5"/>
      <c r="AN27" s="5"/>
      <c r="AO27" s="2" t="s">
        <v>163</v>
      </c>
      <c r="AP27" s="5"/>
      <c r="AQ27" s="5"/>
      <c r="AR27" s="2" t="s">
        <v>78</v>
      </c>
      <c r="AS27" s="5"/>
      <c r="AT27" s="2" t="s">
        <v>802</v>
      </c>
      <c r="AU27" s="2" t="s">
        <v>141</v>
      </c>
      <c r="AV27" s="2" t="s">
        <v>438</v>
      </c>
      <c r="AW27" s="5"/>
      <c r="AX27" s="5"/>
      <c r="AY27" s="5"/>
      <c r="AZ27" s="5"/>
      <c r="BA27" s="5"/>
      <c r="BB27" s="5"/>
      <c r="BC27" s="5"/>
      <c r="BD27" s="5"/>
      <c r="BE27" s="5"/>
      <c r="BF27" s="5"/>
      <c r="BG27" s="5"/>
      <c r="BH27" s="5"/>
      <c r="BI27" s="5"/>
      <c r="BJ27" s="5"/>
      <c r="BK27" s="5"/>
    </row>
    <row r="28" spans="1:63" ht="150" customHeight="1" x14ac:dyDescent="0.45">
      <c r="A28" s="20" t="s">
        <v>63</v>
      </c>
      <c r="B28" s="21" t="s">
        <v>64</v>
      </c>
      <c r="C28" s="21" t="s">
        <v>4064</v>
      </c>
      <c r="D28" s="21" t="s">
        <v>4136</v>
      </c>
      <c r="E28" s="22"/>
      <c r="F28" s="22" t="s">
        <v>310</v>
      </c>
      <c r="G28" s="22" t="s">
        <v>4194</v>
      </c>
      <c r="H28" s="22" t="s">
        <v>4195</v>
      </c>
      <c r="I28" s="22" t="s">
        <v>4185</v>
      </c>
      <c r="J28" s="23">
        <v>77.95</v>
      </c>
      <c r="K28" s="23">
        <f t="shared" si="0"/>
        <v>46.442857142857143</v>
      </c>
      <c r="L28" s="23">
        <v>32.51</v>
      </c>
      <c r="M28" s="22"/>
      <c r="N28" s="22" t="s">
        <v>4196</v>
      </c>
      <c r="O28" s="22" t="s">
        <v>315</v>
      </c>
      <c r="P28" s="22" t="s">
        <v>384</v>
      </c>
      <c r="Q28" s="21" t="s">
        <v>4187</v>
      </c>
      <c r="R28" s="22" t="s">
        <v>4197</v>
      </c>
      <c r="S28" s="24">
        <v>1</v>
      </c>
      <c r="T28" s="24">
        <v>1</v>
      </c>
      <c r="U28" s="24">
        <v>21</v>
      </c>
      <c r="V28" s="5"/>
      <c r="W28" s="5"/>
      <c r="X28" s="24">
        <v>0</v>
      </c>
      <c r="Y28" s="5"/>
      <c r="Z28" s="5"/>
      <c r="AA28" s="2">
        <v>1.6</v>
      </c>
      <c r="AB28" s="2">
        <v>1.5</v>
      </c>
      <c r="AC28" s="5"/>
      <c r="AD28" s="5"/>
      <c r="AE28" s="5"/>
      <c r="AF28" s="5"/>
      <c r="AG28" s="5"/>
      <c r="AH28" s="2" t="s">
        <v>318</v>
      </c>
      <c r="AI28" s="5"/>
      <c r="AJ28" s="2">
        <v>24</v>
      </c>
      <c r="AK28" s="5"/>
      <c r="AL28" s="5"/>
      <c r="AM28" s="5"/>
      <c r="AN28" s="5"/>
      <c r="AO28" s="2" t="s">
        <v>163</v>
      </c>
      <c r="AP28" s="5"/>
      <c r="AQ28" s="2" t="s">
        <v>4198</v>
      </c>
      <c r="AR28" s="2" t="s">
        <v>78</v>
      </c>
      <c r="AS28" s="5"/>
      <c r="AT28" s="2" t="s">
        <v>79</v>
      </c>
      <c r="AU28" s="2" t="s">
        <v>79</v>
      </c>
      <c r="AV28" s="2" t="s">
        <v>140</v>
      </c>
      <c r="AW28" s="5"/>
      <c r="AX28" s="5"/>
      <c r="AY28" s="5"/>
      <c r="AZ28" s="5"/>
      <c r="BA28" s="5"/>
      <c r="BB28" s="5"/>
      <c r="BC28" s="5"/>
      <c r="BD28" s="5"/>
      <c r="BE28" s="5"/>
      <c r="BF28" s="5"/>
      <c r="BG28" s="5"/>
      <c r="BH28" s="5"/>
      <c r="BI28" s="5"/>
      <c r="BJ28" s="5"/>
      <c r="BK28" s="5"/>
    </row>
    <row r="29" spans="1:63" ht="150" customHeight="1" x14ac:dyDescent="0.45">
      <c r="A29" s="20" t="s">
        <v>455</v>
      </c>
      <c r="B29" s="21" t="s">
        <v>64</v>
      </c>
      <c r="C29" s="21" t="s">
        <v>4064</v>
      </c>
      <c r="D29" s="21" t="s">
        <v>4136</v>
      </c>
      <c r="E29" s="22"/>
      <c r="F29" s="22" t="s">
        <v>310</v>
      </c>
      <c r="G29" s="22" t="s">
        <v>4199</v>
      </c>
      <c r="H29" s="22" t="s">
        <v>4200</v>
      </c>
      <c r="I29" s="22" t="s">
        <v>4185</v>
      </c>
      <c r="J29" s="23">
        <v>77.95</v>
      </c>
      <c r="K29" s="23">
        <f t="shared" si="0"/>
        <v>46.442857142857143</v>
      </c>
      <c r="L29" s="23">
        <v>32.51</v>
      </c>
      <c r="M29" s="22"/>
      <c r="N29" s="22" t="s">
        <v>4201</v>
      </c>
      <c r="O29" s="22" t="s">
        <v>315</v>
      </c>
      <c r="P29" s="22" t="s">
        <v>683</v>
      </c>
      <c r="Q29" s="21" t="s">
        <v>4187</v>
      </c>
      <c r="R29" s="22" t="s">
        <v>4202</v>
      </c>
      <c r="S29" s="24">
        <v>0</v>
      </c>
      <c r="T29" s="5"/>
      <c r="U29" s="24">
        <v>21</v>
      </c>
      <c r="V29" s="5"/>
      <c r="W29" s="5"/>
      <c r="X29" s="24">
        <v>0</v>
      </c>
      <c r="Y29" s="5"/>
      <c r="Z29" s="5"/>
      <c r="AA29" s="2">
        <v>1.6</v>
      </c>
      <c r="AB29" s="2">
        <v>1.5</v>
      </c>
      <c r="AC29" s="5"/>
      <c r="AD29" s="5"/>
      <c r="AE29" s="5"/>
      <c r="AF29" s="5"/>
      <c r="AG29" s="5"/>
      <c r="AH29" s="2" t="s">
        <v>318</v>
      </c>
      <c r="AI29" s="5"/>
      <c r="AJ29" s="2">
        <v>24</v>
      </c>
      <c r="AK29" s="5"/>
      <c r="AL29" s="5"/>
      <c r="AM29" s="5"/>
      <c r="AN29" s="5"/>
      <c r="AO29" s="2" t="s">
        <v>163</v>
      </c>
      <c r="AP29" s="5"/>
      <c r="AQ29" s="5"/>
      <c r="AR29" s="2" t="s">
        <v>78</v>
      </c>
      <c r="AS29" s="5"/>
      <c r="AT29" s="2" t="s">
        <v>79</v>
      </c>
      <c r="AU29" s="2" t="s">
        <v>79</v>
      </c>
      <c r="AV29" s="2" t="s">
        <v>140</v>
      </c>
      <c r="AW29" s="5"/>
      <c r="AX29" s="5"/>
      <c r="AY29" s="5"/>
      <c r="AZ29" s="5"/>
      <c r="BA29" s="5"/>
      <c r="BB29" s="5"/>
      <c r="BC29" s="5"/>
      <c r="BD29" s="5"/>
      <c r="BE29" s="5"/>
      <c r="BF29" s="5"/>
      <c r="BG29" s="5"/>
      <c r="BH29" s="5"/>
      <c r="BI29" s="5"/>
      <c r="BJ29" s="5"/>
      <c r="BK29" s="5"/>
    </row>
    <row r="30" spans="1:63" ht="150" customHeight="1" x14ac:dyDescent="0.45">
      <c r="A30" s="20" t="s">
        <v>455</v>
      </c>
      <c r="B30" s="21" t="s">
        <v>64</v>
      </c>
      <c r="C30" s="21" t="s">
        <v>4064</v>
      </c>
      <c r="D30" s="21" t="s">
        <v>4136</v>
      </c>
      <c r="E30" s="22"/>
      <c r="F30" s="22" t="s">
        <v>310</v>
      </c>
      <c r="G30" s="22" t="s">
        <v>4203</v>
      </c>
      <c r="H30" s="22" t="s">
        <v>4204</v>
      </c>
      <c r="I30" s="22" t="s">
        <v>4185</v>
      </c>
      <c r="J30" s="23">
        <v>77.95</v>
      </c>
      <c r="K30" s="23">
        <f t="shared" si="0"/>
        <v>46.442857142857143</v>
      </c>
      <c r="L30" s="23">
        <v>32.51</v>
      </c>
      <c r="M30" s="22"/>
      <c r="N30" s="22" t="s">
        <v>4205</v>
      </c>
      <c r="O30" s="22" t="s">
        <v>315</v>
      </c>
      <c r="P30" s="22" t="s">
        <v>184</v>
      </c>
      <c r="Q30" s="21" t="s">
        <v>4187</v>
      </c>
      <c r="R30" s="22" t="s">
        <v>4206</v>
      </c>
      <c r="S30" s="24">
        <v>0</v>
      </c>
      <c r="T30" s="5"/>
      <c r="U30" s="24">
        <v>21</v>
      </c>
      <c r="V30" s="5"/>
      <c r="W30" s="5"/>
      <c r="X30" s="24">
        <v>0</v>
      </c>
      <c r="Y30" s="5"/>
      <c r="Z30" s="5"/>
      <c r="AA30" s="2">
        <v>1.6</v>
      </c>
      <c r="AB30" s="2">
        <v>1.5</v>
      </c>
      <c r="AC30" s="5"/>
      <c r="AD30" s="5"/>
      <c r="AE30" s="5"/>
      <c r="AF30" s="5"/>
      <c r="AG30" s="5"/>
      <c r="AH30" s="2" t="s">
        <v>318</v>
      </c>
      <c r="AI30" s="5"/>
      <c r="AJ30" s="2">
        <v>24</v>
      </c>
      <c r="AK30" s="5"/>
      <c r="AL30" s="5"/>
      <c r="AM30" s="5"/>
      <c r="AN30" s="5"/>
      <c r="AO30" s="2" t="s">
        <v>163</v>
      </c>
      <c r="AP30" s="5"/>
      <c r="AQ30" s="5"/>
      <c r="AR30" s="2" t="s">
        <v>78</v>
      </c>
      <c r="AS30" s="5"/>
      <c r="AT30" s="2" t="s">
        <v>79</v>
      </c>
      <c r="AU30" s="2" t="s">
        <v>79</v>
      </c>
      <c r="AV30" s="2" t="s">
        <v>140</v>
      </c>
      <c r="AW30" s="5"/>
      <c r="AX30" s="5"/>
      <c r="AY30" s="5"/>
      <c r="AZ30" s="5"/>
      <c r="BA30" s="5"/>
      <c r="BB30" s="5"/>
      <c r="BC30" s="5"/>
      <c r="BD30" s="5"/>
      <c r="BE30" s="5"/>
      <c r="BF30" s="5"/>
      <c r="BG30" s="5"/>
      <c r="BH30" s="5"/>
      <c r="BI30" s="5"/>
      <c r="BJ30" s="5"/>
      <c r="BK30" s="5"/>
    </row>
    <row r="31" spans="1:63" ht="150" customHeight="1" x14ac:dyDescent="0.45">
      <c r="A31" s="20" t="s">
        <v>455</v>
      </c>
      <c r="B31" s="21" t="s">
        <v>64</v>
      </c>
      <c r="C31" s="21" t="s">
        <v>4064</v>
      </c>
      <c r="D31" s="21" t="s">
        <v>4136</v>
      </c>
      <c r="E31" s="22"/>
      <c r="F31" s="22" t="s">
        <v>310</v>
      </c>
      <c r="G31" s="22" t="s">
        <v>4207</v>
      </c>
      <c r="H31" s="22" t="s">
        <v>4208</v>
      </c>
      <c r="I31" s="22" t="s">
        <v>4185</v>
      </c>
      <c r="J31" s="23">
        <v>77.95</v>
      </c>
      <c r="K31" s="23">
        <f t="shared" si="0"/>
        <v>46.442857142857143</v>
      </c>
      <c r="L31" s="23">
        <v>32.51</v>
      </c>
      <c r="M31" s="22"/>
      <c r="N31" s="22" t="s">
        <v>4209</v>
      </c>
      <c r="O31" s="22" t="s">
        <v>315</v>
      </c>
      <c r="P31" s="22" t="s">
        <v>183</v>
      </c>
      <c r="Q31" s="21" t="s">
        <v>4187</v>
      </c>
      <c r="R31" s="22" t="s">
        <v>4210</v>
      </c>
      <c r="S31" s="24">
        <v>0</v>
      </c>
      <c r="T31" s="5"/>
      <c r="U31" s="24">
        <v>21</v>
      </c>
      <c r="V31" s="5"/>
      <c r="W31" s="5"/>
      <c r="X31" s="24">
        <v>0</v>
      </c>
      <c r="Y31" s="5"/>
      <c r="Z31" s="5"/>
      <c r="AA31" s="2">
        <v>1.6</v>
      </c>
      <c r="AB31" s="2">
        <v>1.5</v>
      </c>
      <c r="AC31" s="5"/>
      <c r="AD31" s="5"/>
      <c r="AE31" s="5"/>
      <c r="AF31" s="5"/>
      <c r="AG31" s="5"/>
      <c r="AH31" s="2" t="s">
        <v>318</v>
      </c>
      <c r="AI31" s="5"/>
      <c r="AJ31" s="2">
        <v>24</v>
      </c>
      <c r="AK31" s="5"/>
      <c r="AL31" s="5"/>
      <c r="AM31" s="5"/>
      <c r="AN31" s="5"/>
      <c r="AO31" s="2" t="s">
        <v>163</v>
      </c>
      <c r="AP31" s="5"/>
      <c r="AQ31" s="5"/>
      <c r="AR31" s="2" t="s">
        <v>78</v>
      </c>
      <c r="AS31" s="5"/>
      <c r="AT31" s="2" t="s">
        <v>79</v>
      </c>
      <c r="AU31" s="2" t="s">
        <v>79</v>
      </c>
      <c r="AV31" s="2" t="s">
        <v>140</v>
      </c>
      <c r="AW31" s="5"/>
      <c r="AX31" s="5"/>
      <c r="AY31" s="5"/>
      <c r="AZ31" s="5"/>
      <c r="BA31" s="5"/>
      <c r="BB31" s="5"/>
      <c r="BC31" s="5"/>
      <c r="BD31" s="5"/>
      <c r="BE31" s="5"/>
      <c r="BF31" s="5"/>
      <c r="BG31" s="5"/>
      <c r="BH31" s="5"/>
      <c r="BI31" s="5"/>
      <c r="BJ31" s="5"/>
      <c r="BK31" s="5"/>
    </row>
    <row r="32" spans="1:63" ht="150" customHeight="1" x14ac:dyDescent="0.45">
      <c r="A32" s="20" t="s">
        <v>63</v>
      </c>
      <c r="B32" s="21" t="s">
        <v>64</v>
      </c>
      <c r="C32" s="21" t="s">
        <v>4064</v>
      </c>
      <c r="D32" s="21" t="s">
        <v>4136</v>
      </c>
      <c r="E32" s="22"/>
      <c r="F32" s="22" t="s">
        <v>310</v>
      </c>
      <c r="G32" s="22" t="s">
        <v>4211</v>
      </c>
      <c r="H32" s="22" t="s">
        <v>4212</v>
      </c>
      <c r="I32" s="22" t="s">
        <v>4185</v>
      </c>
      <c r="J32" s="23">
        <v>134.94999999999999</v>
      </c>
      <c r="K32" s="23">
        <f t="shared" si="0"/>
        <v>80.542857142857159</v>
      </c>
      <c r="L32" s="23">
        <v>56.38</v>
      </c>
      <c r="M32" s="22"/>
      <c r="N32" s="22" t="s">
        <v>4213</v>
      </c>
      <c r="O32" s="22" t="s">
        <v>1022</v>
      </c>
      <c r="P32" s="22" t="s">
        <v>384</v>
      </c>
      <c r="Q32" s="21" t="s">
        <v>4187</v>
      </c>
      <c r="R32" s="22" t="s">
        <v>4214</v>
      </c>
      <c r="S32" s="24">
        <v>0</v>
      </c>
      <c r="T32" s="5"/>
      <c r="U32" s="24">
        <v>21</v>
      </c>
      <c r="V32" s="5"/>
      <c r="W32" s="5"/>
      <c r="X32" s="24">
        <v>0</v>
      </c>
      <c r="Y32" s="5"/>
      <c r="Z32" s="5"/>
      <c r="AA32" s="2">
        <v>3.1</v>
      </c>
      <c r="AB32" s="2">
        <v>3</v>
      </c>
      <c r="AC32" s="5"/>
      <c r="AD32" s="5"/>
      <c r="AE32" s="5"/>
      <c r="AF32" s="5"/>
      <c r="AG32" s="5"/>
      <c r="AH32" s="2" t="s">
        <v>318</v>
      </c>
      <c r="AI32" s="5"/>
      <c r="AJ32" s="2">
        <v>24</v>
      </c>
      <c r="AK32" s="5"/>
      <c r="AL32" s="5"/>
      <c r="AM32" s="5"/>
      <c r="AN32" s="5"/>
      <c r="AO32" s="2" t="s">
        <v>163</v>
      </c>
      <c r="AP32" s="5"/>
      <c r="AQ32" s="2" t="s">
        <v>4215</v>
      </c>
      <c r="AR32" s="2" t="s">
        <v>78</v>
      </c>
      <c r="AS32" s="5"/>
      <c r="AT32" s="2" t="s">
        <v>174</v>
      </c>
      <c r="AU32" s="2" t="s">
        <v>174</v>
      </c>
      <c r="AV32" s="2" t="s">
        <v>184</v>
      </c>
      <c r="AW32" s="5"/>
      <c r="AX32" s="5"/>
      <c r="AY32" s="5"/>
      <c r="AZ32" s="5"/>
      <c r="BA32" s="5"/>
      <c r="BB32" s="5"/>
      <c r="BC32" s="5"/>
      <c r="BD32" s="5"/>
      <c r="BE32" s="5"/>
      <c r="BF32" s="5"/>
      <c r="BG32" s="5"/>
      <c r="BH32" s="5"/>
      <c r="BI32" s="5"/>
      <c r="BJ32" s="5"/>
      <c r="BK32" s="5"/>
    </row>
    <row r="33" spans="1:63" ht="150" customHeight="1" x14ac:dyDescent="0.45">
      <c r="A33" s="20" t="s">
        <v>455</v>
      </c>
      <c r="B33" s="21" t="s">
        <v>64</v>
      </c>
      <c r="C33" s="21" t="s">
        <v>4064</v>
      </c>
      <c r="D33" s="21" t="s">
        <v>4136</v>
      </c>
      <c r="E33" s="22"/>
      <c r="F33" s="22" t="s">
        <v>310</v>
      </c>
      <c r="G33" s="22" t="s">
        <v>4216</v>
      </c>
      <c r="H33" s="22" t="s">
        <v>4217</v>
      </c>
      <c r="I33" s="22" t="s">
        <v>4185</v>
      </c>
      <c r="J33" s="23">
        <v>134.94999999999999</v>
      </c>
      <c r="K33" s="23">
        <f t="shared" si="0"/>
        <v>80.542857142857159</v>
      </c>
      <c r="L33" s="23">
        <v>56.38</v>
      </c>
      <c r="M33" s="22"/>
      <c r="N33" s="22" t="s">
        <v>4218</v>
      </c>
      <c r="O33" s="22" t="s">
        <v>1022</v>
      </c>
      <c r="P33" s="22" t="s">
        <v>683</v>
      </c>
      <c r="Q33" s="21" t="s">
        <v>4187</v>
      </c>
      <c r="R33" s="22" t="s">
        <v>4219</v>
      </c>
      <c r="S33" s="24">
        <v>0</v>
      </c>
      <c r="T33" s="5"/>
      <c r="U33" s="24">
        <v>21</v>
      </c>
      <c r="V33" s="5"/>
      <c r="W33" s="5"/>
      <c r="X33" s="24">
        <v>0</v>
      </c>
      <c r="Y33" s="5"/>
      <c r="Z33" s="5"/>
      <c r="AA33" s="2">
        <v>3.1</v>
      </c>
      <c r="AB33" s="2">
        <v>3</v>
      </c>
      <c r="AC33" s="5"/>
      <c r="AD33" s="5"/>
      <c r="AE33" s="5"/>
      <c r="AF33" s="5"/>
      <c r="AG33" s="5"/>
      <c r="AH33" s="2" t="s">
        <v>318</v>
      </c>
      <c r="AI33" s="5"/>
      <c r="AJ33" s="2">
        <v>24</v>
      </c>
      <c r="AK33" s="5"/>
      <c r="AL33" s="5"/>
      <c r="AM33" s="5"/>
      <c r="AN33" s="5"/>
      <c r="AO33" s="2" t="s">
        <v>163</v>
      </c>
      <c r="AP33" s="5"/>
      <c r="AQ33" s="5"/>
      <c r="AR33" s="2" t="s">
        <v>78</v>
      </c>
      <c r="AS33" s="5"/>
      <c r="AT33" s="2" t="s">
        <v>174</v>
      </c>
      <c r="AU33" s="2" t="s">
        <v>174</v>
      </c>
      <c r="AV33" s="2" t="s">
        <v>184</v>
      </c>
      <c r="AW33" s="5"/>
      <c r="AX33" s="5"/>
      <c r="AY33" s="5"/>
      <c r="AZ33" s="5"/>
      <c r="BA33" s="5"/>
      <c r="BB33" s="5"/>
      <c r="BC33" s="5"/>
      <c r="BD33" s="5"/>
      <c r="BE33" s="5"/>
      <c r="BF33" s="5"/>
      <c r="BG33" s="5"/>
      <c r="BH33" s="5"/>
      <c r="BI33" s="5"/>
      <c r="BJ33" s="5"/>
      <c r="BK33" s="5"/>
    </row>
    <row r="34" spans="1:63" ht="150" customHeight="1" x14ac:dyDescent="0.45">
      <c r="A34" s="20" t="s">
        <v>455</v>
      </c>
      <c r="B34" s="21" t="s">
        <v>64</v>
      </c>
      <c r="C34" s="21" t="s">
        <v>4064</v>
      </c>
      <c r="D34" s="21" t="s">
        <v>4136</v>
      </c>
      <c r="E34" s="22"/>
      <c r="F34" s="22" t="s">
        <v>310</v>
      </c>
      <c r="G34" s="22" t="s">
        <v>4220</v>
      </c>
      <c r="H34" s="22" t="s">
        <v>4221</v>
      </c>
      <c r="I34" s="22" t="s">
        <v>4185</v>
      </c>
      <c r="J34" s="23">
        <v>134.94999999999999</v>
      </c>
      <c r="K34" s="23">
        <f t="shared" si="0"/>
        <v>80.542857142857159</v>
      </c>
      <c r="L34" s="23">
        <v>56.38</v>
      </c>
      <c r="M34" s="22"/>
      <c r="N34" s="22" t="s">
        <v>4222</v>
      </c>
      <c r="O34" s="22" t="s">
        <v>1022</v>
      </c>
      <c r="P34" s="22" t="s">
        <v>184</v>
      </c>
      <c r="Q34" s="21" t="s">
        <v>4187</v>
      </c>
      <c r="R34" s="22" t="s">
        <v>4223</v>
      </c>
      <c r="S34" s="24">
        <v>0</v>
      </c>
      <c r="T34" s="5"/>
      <c r="U34" s="24">
        <v>21</v>
      </c>
      <c r="V34" s="5"/>
      <c r="W34" s="5"/>
      <c r="X34" s="24">
        <v>0</v>
      </c>
      <c r="Y34" s="5"/>
      <c r="Z34" s="5"/>
      <c r="AA34" s="2">
        <v>3.1</v>
      </c>
      <c r="AB34" s="2">
        <v>3</v>
      </c>
      <c r="AC34" s="5"/>
      <c r="AD34" s="5"/>
      <c r="AE34" s="5"/>
      <c r="AF34" s="5"/>
      <c r="AG34" s="5"/>
      <c r="AH34" s="2" t="s">
        <v>318</v>
      </c>
      <c r="AI34" s="5"/>
      <c r="AJ34" s="2">
        <v>24</v>
      </c>
      <c r="AK34" s="5"/>
      <c r="AL34" s="5"/>
      <c r="AM34" s="5"/>
      <c r="AN34" s="5"/>
      <c r="AO34" s="2" t="s">
        <v>163</v>
      </c>
      <c r="AP34" s="5"/>
      <c r="AQ34" s="5"/>
      <c r="AR34" s="2" t="s">
        <v>78</v>
      </c>
      <c r="AS34" s="5"/>
      <c r="AT34" s="2" t="s">
        <v>174</v>
      </c>
      <c r="AU34" s="2" t="s">
        <v>174</v>
      </c>
      <c r="AV34" s="2" t="s">
        <v>184</v>
      </c>
      <c r="AW34" s="5"/>
      <c r="AX34" s="5"/>
      <c r="AY34" s="5"/>
      <c r="AZ34" s="5"/>
      <c r="BA34" s="5"/>
      <c r="BB34" s="5"/>
      <c r="BC34" s="5"/>
      <c r="BD34" s="5"/>
      <c r="BE34" s="5"/>
      <c r="BF34" s="5"/>
      <c r="BG34" s="5"/>
      <c r="BH34" s="5"/>
      <c r="BI34" s="5"/>
      <c r="BJ34" s="5"/>
      <c r="BK34" s="5"/>
    </row>
    <row r="35" spans="1:63" ht="150" customHeight="1" x14ac:dyDescent="0.45">
      <c r="A35" s="20" t="s">
        <v>455</v>
      </c>
      <c r="B35" s="21" t="s">
        <v>64</v>
      </c>
      <c r="C35" s="21" t="s">
        <v>4064</v>
      </c>
      <c r="D35" s="21" t="s">
        <v>4136</v>
      </c>
      <c r="E35" s="22"/>
      <c r="F35" s="22" t="s">
        <v>310</v>
      </c>
      <c r="G35" s="22" t="s">
        <v>4224</v>
      </c>
      <c r="H35" s="22" t="s">
        <v>4225</v>
      </c>
      <c r="I35" s="22" t="s">
        <v>4185</v>
      </c>
      <c r="J35" s="23">
        <v>134.94999999999999</v>
      </c>
      <c r="K35" s="23">
        <f t="shared" si="0"/>
        <v>80.542857142857159</v>
      </c>
      <c r="L35" s="23">
        <v>56.38</v>
      </c>
      <c r="M35" s="22"/>
      <c r="N35" s="22" t="s">
        <v>4226</v>
      </c>
      <c r="O35" s="22" t="s">
        <v>1022</v>
      </c>
      <c r="P35" s="22" t="s">
        <v>183</v>
      </c>
      <c r="Q35" s="21" t="s">
        <v>4187</v>
      </c>
      <c r="R35" s="22" t="s">
        <v>4227</v>
      </c>
      <c r="S35" s="24">
        <v>0</v>
      </c>
      <c r="T35" s="5"/>
      <c r="U35" s="24">
        <v>21</v>
      </c>
      <c r="V35" s="5"/>
      <c r="W35" s="5"/>
      <c r="X35" s="24">
        <v>0</v>
      </c>
      <c r="Y35" s="5"/>
      <c r="Z35" s="5"/>
      <c r="AA35" s="2">
        <v>3.1</v>
      </c>
      <c r="AB35" s="2">
        <v>3</v>
      </c>
      <c r="AC35" s="5"/>
      <c r="AD35" s="5"/>
      <c r="AE35" s="5"/>
      <c r="AF35" s="5"/>
      <c r="AG35" s="5"/>
      <c r="AH35" s="2" t="s">
        <v>318</v>
      </c>
      <c r="AI35" s="5"/>
      <c r="AJ35" s="2">
        <v>24</v>
      </c>
      <c r="AK35" s="5"/>
      <c r="AL35" s="5"/>
      <c r="AM35" s="5"/>
      <c r="AN35" s="5"/>
      <c r="AO35" s="2" t="s">
        <v>163</v>
      </c>
      <c r="AP35" s="5"/>
      <c r="AQ35" s="5"/>
      <c r="AR35" s="2" t="s">
        <v>78</v>
      </c>
      <c r="AS35" s="5"/>
      <c r="AT35" s="2" t="s">
        <v>174</v>
      </c>
      <c r="AU35" s="2" t="s">
        <v>174</v>
      </c>
      <c r="AV35" s="2" t="s">
        <v>184</v>
      </c>
      <c r="AW35" s="5"/>
      <c r="AX35" s="5"/>
      <c r="AY35" s="5"/>
      <c r="AZ35" s="5"/>
      <c r="BA35" s="5"/>
      <c r="BB35" s="5"/>
      <c r="BC35" s="5"/>
      <c r="BD35" s="5"/>
      <c r="BE35" s="5"/>
      <c r="BF35" s="5"/>
      <c r="BG35" s="5"/>
      <c r="BH35" s="5"/>
      <c r="BI35" s="5"/>
      <c r="BJ35" s="5"/>
      <c r="BK35" s="5"/>
    </row>
    <row r="36" spans="1:63" ht="150" customHeight="1" x14ac:dyDescent="0.45">
      <c r="A36" s="20" t="s">
        <v>455</v>
      </c>
      <c r="B36" s="21" t="s">
        <v>64</v>
      </c>
      <c r="C36" s="21" t="s">
        <v>4064</v>
      </c>
      <c r="D36" s="21" t="s">
        <v>4136</v>
      </c>
      <c r="E36" s="22"/>
      <c r="F36" s="22" t="s">
        <v>310</v>
      </c>
      <c r="G36" s="22" t="s">
        <v>4228</v>
      </c>
      <c r="H36" s="22" t="s">
        <v>4229</v>
      </c>
      <c r="I36" s="22" t="s">
        <v>4230</v>
      </c>
      <c r="J36" s="23">
        <v>25.95</v>
      </c>
      <c r="K36" s="23">
        <f t="shared" si="0"/>
        <v>15.714285714285715</v>
      </c>
      <c r="L36" s="23">
        <v>11</v>
      </c>
      <c r="M36" s="22"/>
      <c r="N36" s="22" t="s">
        <v>4231</v>
      </c>
      <c r="O36" s="22" t="s">
        <v>1187</v>
      </c>
      <c r="P36" s="22" t="s">
        <v>183</v>
      </c>
      <c r="Q36" s="21" t="s">
        <v>4232</v>
      </c>
      <c r="R36" s="22" t="s">
        <v>4233</v>
      </c>
      <c r="S36" s="24">
        <v>0</v>
      </c>
      <c r="T36" s="5"/>
      <c r="U36" s="24">
        <v>21</v>
      </c>
      <c r="V36" s="5"/>
      <c r="W36" s="5"/>
      <c r="X36" s="24">
        <v>0</v>
      </c>
      <c r="Y36" s="5"/>
      <c r="Z36" s="5"/>
      <c r="AA36" s="2">
        <v>0.1</v>
      </c>
      <c r="AB36" s="2">
        <v>7.1999999999999995E-2</v>
      </c>
      <c r="AC36" s="5"/>
      <c r="AD36" s="5"/>
      <c r="AE36" s="5"/>
      <c r="AF36" s="5"/>
      <c r="AG36" s="5"/>
      <c r="AH36" s="2" t="s">
        <v>318</v>
      </c>
      <c r="AI36" s="5"/>
      <c r="AJ36" s="2">
        <v>24</v>
      </c>
      <c r="AK36" s="5"/>
      <c r="AL36" s="5"/>
      <c r="AM36" s="5"/>
      <c r="AN36" s="5"/>
      <c r="AO36" s="2" t="s">
        <v>163</v>
      </c>
      <c r="AP36" s="5"/>
      <c r="AQ36" s="5"/>
      <c r="AR36" s="2" t="s">
        <v>78</v>
      </c>
      <c r="AS36" s="5"/>
      <c r="AT36" s="2" t="s">
        <v>184</v>
      </c>
      <c r="AU36" s="2" t="s">
        <v>140</v>
      </c>
      <c r="AV36" s="2" t="s">
        <v>349</v>
      </c>
      <c r="AW36" s="5"/>
      <c r="AX36" s="5"/>
      <c r="AY36" s="5"/>
      <c r="AZ36" s="5"/>
      <c r="BA36" s="5"/>
      <c r="BB36" s="22" t="s">
        <v>4234</v>
      </c>
      <c r="BC36" s="5"/>
      <c r="BD36" s="5"/>
      <c r="BE36" s="5"/>
      <c r="BF36" s="5"/>
      <c r="BG36" s="5"/>
      <c r="BH36" s="5"/>
      <c r="BI36" s="5"/>
      <c r="BJ36" s="5"/>
      <c r="BK36" s="5"/>
    </row>
    <row r="37" spans="1:63" ht="150" customHeight="1" x14ac:dyDescent="0.45">
      <c r="A37" s="20" t="s">
        <v>455</v>
      </c>
      <c r="B37" s="21" t="s">
        <v>64</v>
      </c>
      <c r="C37" s="21" t="s">
        <v>4064</v>
      </c>
      <c r="D37" s="21" t="s">
        <v>4136</v>
      </c>
      <c r="E37" s="22"/>
      <c r="F37" s="22" t="s">
        <v>310</v>
      </c>
      <c r="G37" s="22" t="s">
        <v>4235</v>
      </c>
      <c r="H37" s="22" t="s">
        <v>4236</v>
      </c>
      <c r="I37" s="22" t="s">
        <v>4230</v>
      </c>
      <c r="J37" s="23">
        <v>25.95</v>
      </c>
      <c r="K37" s="23">
        <f t="shared" si="0"/>
        <v>15.714285714285715</v>
      </c>
      <c r="L37" s="23">
        <v>11</v>
      </c>
      <c r="M37" s="22"/>
      <c r="N37" s="22" t="s">
        <v>4237</v>
      </c>
      <c r="O37" s="22" t="s">
        <v>1187</v>
      </c>
      <c r="P37" s="22" t="s">
        <v>1534</v>
      </c>
      <c r="Q37" s="21" t="s">
        <v>4232</v>
      </c>
      <c r="R37" s="22" t="s">
        <v>4238</v>
      </c>
      <c r="S37" s="24">
        <v>0</v>
      </c>
      <c r="T37" s="5"/>
      <c r="U37" s="24">
        <v>21</v>
      </c>
      <c r="V37" s="5"/>
      <c r="W37" s="5"/>
      <c r="X37" s="24">
        <v>0</v>
      </c>
      <c r="Y37" s="5"/>
      <c r="Z37" s="5"/>
      <c r="AA37" s="2">
        <v>0.1</v>
      </c>
      <c r="AB37" s="2">
        <v>7.1999999999999995E-2</v>
      </c>
      <c r="AC37" s="5"/>
      <c r="AD37" s="5"/>
      <c r="AE37" s="5"/>
      <c r="AF37" s="5"/>
      <c r="AG37" s="5"/>
      <c r="AH37" s="2" t="s">
        <v>318</v>
      </c>
      <c r="AI37" s="5"/>
      <c r="AJ37" s="2">
        <v>24</v>
      </c>
      <c r="AK37" s="5"/>
      <c r="AL37" s="5"/>
      <c r="AM37" s="5"/>
      <c r="AN37" s="5"/>
      <c r="AO37" s="2" t="s">
        <v>163</v>
      </c>
      <c r="AP37" s="5"/>
      <c r="AQ37" s="5"/>
      <c r="AR37" s="2" t="s">
        <v>78</v>
      </c>
      <c r="AS37" s="5"/>
      <c r="AT37" s="2" t="s">
        <v>184</v>
      </c>
      <c r="AU37" s="2" t="s">
        <v>140</v>
      </c>
      <c r="AV37" s="2" t="s">
        <v>81</v>
      </c>
      <c r="AW37" s="5"/>
      <c r="AX37" s="5"/>
      <c r="AY37" s="5"/>
      <c r="AZ37" s="5"/>
      <c r="BA37" s="5"/>
      <c r="BB37" s="22" t="s">
        <v>4239</v>
      </c>
      <c r="BC37" s="5"/>
      <c r="BD37" s="5"/>
      <c r="BE37" s="5"/>
      <c r="BF37" s="5"/>
      <c r="BG37" s="5"/>
      <c r="BH37" s="5"/>
      <c r="BI37" s="5"/>
      <c r="BJ37" s="5"/>
      <c r="BK37" s="5"/>
    </row>
    <row r="38" spans="1:63" ht="150" customHeight="1" x14ac:dyDescent="0.45">
      <c r="A38" s="20" t="s">
        <v>455</v>
      </c>
      <c r="B38" s="21" t="s">
        <v>64</v>
      </c>
      <c r="C38" s="21" t="s">
        <v>4064</v>
      </c>
      <c r="D38" s="21" t="s">
        <v>4136</v>
      </c>
      <c r="E38" s="22"/>
      <c r="F38" s="22" t="s">
        <v>310</v>
      </c>
      <c r="G38" s="22" t="s">
        <v>4240</v>
      </c>
      <c r="H38" s="22" t="s">
        <v>4241</v>
      </c>
      <c r="I38" s="22" t="s">
        <v>4230</v>
      </c>
      <c r="J38" s="23">
        <v>32.950000000000003</v>
      </c>
      <c r="K38" s="23">
        <f t="shared" si="0"/>
        <v>19.642857142857142</v>
      </c>
      <c r="L38" s="23">
        <v>13.75</v>
      </c>
      <c r="M38" s="22"/>
      <c r="N38" s="22" t="s">
        <v>4242</v>
      </c>
      <c r="O38" s="22" t="s">
        <v>2636</v>
      </c>
      <c r="P38" s="22" t="s">
        <v>183</v>
      </c>
      <c r="Q38" s="21" t="s">
        <v>4232</v>
      </c>
      <c r="R38" s="22" t="s">
        <v>4243</v>
      </c>
      <c r="S38" s="24">
        <v>9</v>
      </c>
      <c r="T38" s="24">
        <v>9</v>
      </c>
      <c r="U38" s="24">
        <v>21</v>
      </c>
      <c r="V38" s="5"/>
      <c r="W38" s="5"/>
      <c r="X38" s="24">
        <v>0</v>
      </c>
      <c r="Y38" s="5"/>
      <c r="Z38" s="5"/>
      <c r="AA38" s="2">
        <v>0.15</v>
      </c>
      <c r="AB38" s="2">
        <v>0.12</v>
      </c>
      <c r="AC38" s="5"/>
      <c r="AD38" s="5"/>
      <c r="AE38" s="5"/>
      <c r="AF38" s="5"/>
      <c r="AG38" s="5"/>
      <c r="AH38" s="2" t="s">
        <v>318</v>
      </c>
      <c r="AI38" s="5"/>
      <c r="AJ38" s="2">
        <v>24</v>
      </c>
      <c r="AK38" s="5"/>
      <c r="AL38" s="5"/>
      <c r="AM38" s="5"/>
      <c r="AN38" s="5"/>
      <c r="AO38" s="2" t="s">
        <v>163</v>
      </c>
      <c r="AP38" s="5"/>
      <c r="AQ38" s="5"/>
      <c r="AR38" s="2" t="s">
        <v>78</v>
      </c>
      <c r="AS38" s="5"/>
      <c r="AT38" s="2" t="s">
        <v>184</v>
      </c>
      <c r="AU38" s="2" t="s">
        <v>140</v>
      </c>
      <c r="AV38" s="2" t="s">
        <v>349</v>
      </c>
      <c r="AW38" s="5"/>
      <c r="AX38" s="5"/>
      <c r="AY38" s="5"/>
      <c r="AZ38" s="5"/>
      <c r="BA38" s="5"/>
      <c r="BB38" s="22" t="s">
        <v>4244</v>
      </c>
      <c r="BC38" s="5"/>
      <c r="BD38" s="5"/>
      <c r="BE38" s="5"/>
      <c r="BF38" s="5"/>
      <c r="BG38" s="5"/>
      <c r="BH38" s="5"/>
      <c r="BI38" s="5"/>
      <c r="BJ38" s="5"/>
      <c r="BK38" s="5"/>
    </row>
    <row r="39" spans="1:63" ht="150" customHeight="1" x14ac:dyDescent="0.45">
      <c r="A39" s="20" t="s">
        <v>455</v>
      </c>
      <c r="B39" s="21" t="s">
        <v>64</v>
      </c>
      <c r="C39" s="21" t="s">
        <v>4064</v>
      </c>
      <c r="D39" s="21" t="s">
        <v>4136</v>
      </c>
      <c r="E39" s="22"/>
      <c r="F39" s="22" t="s">
        <v>310</v>
      </c>
      <c r="G39" s="22" t="s">
        <v>4245</v>
      </c>
      <c r="H39" s="22" t="s">
        <v>4246</v>
      </c>
      <c r="I39" s="22" t="s">
        <v>4230</v>
      </c>
      <c r="J39" s="23">
        <v>32.950000000000003</v>
      </c>
      <c r="K39" s="23">
        <f t="shared" si="0"/>
        <v>19.642857142857142</v>
      </c>
      <c r="L39" s="23">
        <v>13.75</v>
      </c>
      <c r="M39" s="22"/>
      <c r="N39" s="22" t="s">
        <v>4247</v>
      </c>
      <c r="O39" s="22" t="s">
        <v>2636</v>
      </c>
      <c r="P39" s="22" t="s">
        <v>1534</v>
      </c>
      <c r="Q39" s="21" t="s">
        <v>4232</v>
      </c>
      <c r="R39" s="22" t="s">
        <v>4248</v>
      </c>
      <c r="S39" s="24">
        <v>0</v>
      </c>
      <c r="T39" s="5"/>
      <c r="U39" s="24">
        <v>21</v>
      </c>
      <c r="V39" s="5"/>
      <c r="W39" s="5"/>
      <c r="X39" s="24">
        <v>0</v>
      </c>
      <c r="Y39" s="5"/>
      <c r="Z39" s="5"/>
      <c r="AA39" s="2">
        <v>0.16</v>
      </c>
      <c r="AB39" s="2">
        <v>0.12</v>
      </c>
      <c r="AC39" s="5"/>
      <c r="AD39" s="5"/>
      <c r="AE39" s="5"/>
      <c r="AF39" s="5"/>
      <c r="AG39" s="5"/>
      <c r="AH39" s="2" t="s">
        <v>318</v>
      </c>
      <c r="AI39" s="5"/>
      <c r="AJ39" s="2">
        <v>24</v>
      </c>
      <c r="AK39" s="5"/>
      <c r="AL39" s="5"/>
      <c r="AM39" s="5"/>
      <c r="AN39" s="5"/>
      <c r="AO39" s="2" t="s">
        <v>163</v>
      </c>
      <c r="AP39" s="5"/>
      <c r="AQ39" s="5"/>
      <c r="AR39" s="2" t="s">
        <v>78</v>
      </c>
      <c r="AS39" s="5"/>
      <c r="AT39" s="2" t="s">
        <v>184</v>
      </c>
      <c r="AU39" s="2" t="s">
        <v>140</v>
      </c>
      <c r="AV39" s="2" t="s">
        <v>438</v>
      </c>
      <c r="AW39" s="5"/>
      <c r="AX39" s="5"/>
      <c r="AY39" s="5"/>
      <c r="AZ39" s="5"/>
      <c r="BA39" s="5"/>
      <c r="BB39" s="22" t="s">
        <v>4249</v>
      </c>
      <c r="BC39" s="5"/>
      <c r="BD39" s="5"/>
      <c r="BE39" s="5"/>
      <c r="BF39" s="5"/>
      <c r="BG39" s="5"/>
      <c r="BH39" s="5"/>
      <c r="BI39" s="5"/>
      <c r="BJ39" s="5"/>
      <c r="BK39" s="5"/>
    </row>
    <row r="40" spans="1:63" ht="150" customHeight="1" x14ac:dyDescent="0.45">
      <c r="A40" s="20" t="s">
        <v>63</v>
      </c>
      <c r="B40" s="21" t="s">
        <v>64</v>
      </c>
      <c r="C40" s="21" t="s">
        <v>4064</v>
      </c>
      <c r="D40" s="21" t="s">
        <v>4136</v>
      </c>
      <c r="E40" s="22"/>
      <c r="F40" s="22" t="s">
        <v>310</v>
      </c>
      <c r="G40" s="22" t="s">
        <v>4250</v>
      </c>
      <c r="H40" s="22" t="s">
        <v>4251</v>
      </c>
      <c r="I40" s="22" t="s">
        <v>4230</v>
      </c>
      <c r="J40" s="23">
        <v>617</v>
      </c>
      <c r="K40" s="23">
        <f t="shared" si="0"/>
        <v>375.92857142857144</v>
      </c>
      <c r="L40" s="23">
        <v>263.14999999999998</v>
      </c>
      <c r="M40" s="22"/>
      <c r="N40" s="22" t="s">
        <v>4252</v>
      </c>
      <c r="O40" s="22" t="s">
        <v>1022</v>
      </c>
      <c r="P40" s="22" t="s">
        <v>384</v>
      </c>
      <c r="Q40" s="21" t="s">
        <v>4232</v>
      </c>
      <c r="R40" s="22" t="s">
        <v>4253</v>
      </c>
      <c r="S40" s="24">
        <v>0</v>
      </c>
      <c r="T40" s="5"/>
      <c r="U40" s="24">
        <v>21</v>
      </c>
      <c r="V40" s="5"/>
      <c r="W40" s="5"/>
      <c r="X40" s="24">
        <v>0</v>
      </c>
      <c r="Y40" s="5"/>
      <c r="Z40" s="5"/>
      <c r="AA40" s="2">
        <v>2.6</v>
      </c>
      <c r="AB40" s="2">
        <v>2.4</v>
      </c>
      <c r="AC40" s="5"/>
      <c r="AD40" s="5"/>
      <c r="AE40" s="5"/>
      <c r="AF40" s="5"/>
      <c r="AG40" s="5"/>
      <c r="AH40" s="2" t="s">
        <v>318</v>
      </c>
      <c r="AI40" s="5"/>
      <c r="AJ40" s="2">
        <v>24</v>
      </c>
      <c r="AK40" s="5"/>
      <c r="AL40" s="5"/>
      <c r="AM40" s="5"/>
      <c r="AN40" s="5"/>
      <c r="AO40" s="2" t="s">
        <v>163</v>
      </c>
      <c r="AP40" s="5"/>
      <c r="AQ40" s="5"/>
      <c r="AR40" s="2" t="s">
        <v>78</v>
      </c>
      <c r="AS40" s="5"/>
      <c r="AT40" s="2" t="s">
        <v>184</v>
      </c>
      <c r="AU40" s="2" t="s">
        <v>140</v>
      </c>
      <c r="AV40" s="2" t="s">
        <v>349</v>
      </c>
      <c r="AW40" s="5"/>
      <c r="AX40" s="5"/>
      <c r="AY40" s="5"/>
      <c r="AZ40" s="5"/>
      <c r="BA40" s="5"/>
      <c r="BB40" s="5"/>
      <c r="BC40" s="5"/>
      <c r="BD40" s="5"/>
      <c r="BE40" s="5"/>
      <c r="BF40" s="5"/>
      <c r="BG40" s="5"/>
      <c r="BH40" s="5"/>
      <c r="BI40" s="5"/>
      <c r="BJ40" s="5"/>
      <c r="BK40" s="5"/>
    </row>
    <row r="41" spans="1:63" ht="150" customHeight="1" x14ac:dyDescent="0.45">
      <c r="A41" s="20" t="s">
        <v>455</v>
      </c>
      <c r="B41" s="21" t="s">
        <v>64</v>
      </c>
      <c r="C41" s="21" t="s">
        <v>4064</v>
      </c>
      <c r="D41" s="21" t="s">
        <v>4136</v>
      </c>
      <c r="E41" s="22"/>
      <c r="F41" s="22" t="s">
        <v>310</v>
      </c>
      <c r="G41" s="22" t="s">
        <v>4254</v>
      </c>
      <c r="H41" s="22" t="s">
        <v>4255</v>
      </c>
      <c r="I41" s="22" t="s">
        <v>4230</v>
      </c>
      <c r="J41" s="23">
        <v>617</v>
      </c>
      <c r="K41" s="23">
        <f t="shared" si="0"/>
        <v>375.92857142857144</v>
      </c>
      <c r="L41" s="23">
        <v>263.14999999999998</v>
      </c>
      <c r="M41" s="22"/>
      <c r="N41" s="22" t="s">
        <v>4256</v>
      </c>
      <c r="O41" s="22" t="s">
        <v>1022</v>
      </c>
      <c r="P41" s="22" t="s">
        <v>1534</v>
      </c>
      <c r="Q41" s="21" t="s">
        <v>4232</v>
      </c>
      <c r="R41" s="22" t="s">
        <v>4257</v>
      </c>
      <c r="S41" s="24">
        <v>0</v>
      </c>
      <c r="T41" s="5"/>
      <c r="U41" s="24">
        <v>21</v>
      </c>
      <c r="V41" s="5"/>
      <c r="W41" s="5"/>
      <c r="X41" s="24">
        <v>0</v>
      </c>
      <c r="Y41" s="5"/>
      <c r="Z41" s="5"/>
      <c r="AA41" s="2">
        <v>2.6</v>
      </c>
      <c r="AB41" s="2">
        <v>2.4</v>
      </c>
      <c r="AC41" s="5"/>
      <c r="AD41" s="5"/>
      <c r="AE41" s="5"/>
      <c r="AF41" s="5"/>
      <c r="AG41" s="5"/>
      <c r="AH41" s="2" t="s">
        <v>318</v>
      </c>
      <c r="AI41" s="5"/>
      <c r="AJ41" s="2">
        <v>24</v>
      </c>
      <c r="AK41" s="5"/>
      <c r="AL41" s="5"/>
      <c r="AM41" s="5"/>
      <c r="AN41" s="5"/>
      <c r="AO41" s="2" t="s">
        <v>163</v>
      </c>
      <c r="AP41" s="5"/>
      <c r="AQ41" s="5"/>
      <c r="AR41" s="2" t="s">
        <v>78</v>
      </c>
      <c r="AS41" s="5"/>
      <c r="AT41" s="2" t="s">
        <v>184</v>
      </c>
      <c r="AU41" s="2" t="s">
        <v>140</v>
      </c>
      <c r="AV41" s="2" t="s">
        <v>438</v>
      </c>
      <c r="AW41" s="5"/>
      <c r="AX41" s="5"/>
      <c r="AY41" s="5"/>
      <c r="AZ41" s="5"/>
      <c r="BA41" s="5"/>
      <c r="BB41" s="22" t="s">
        <v>4258</v>
      </c>
      <c r="BC41" s="5"/>
      <c r="BD41" s="5"/>
      <c r="BE41" s="5"/>
      <c r="BF41" s="5"/>
      <c r="BG41" s="5"/>
      <c r="BH41" s="5"/>
      <c r="BI41" s="5"/>
      <c r="BJ41" s="5"/>
      <c r="BK41" s="5"/>
    </row>
    <row r="42" spans="1:63" ht="150" customHeight="1" x14ac:dyDescent="0.45">
      <c r="A42" s="20" t="s">
        <v>63</v>
      </c>
      <c r="B42" s="21" t="s">
        <v>64</v>
      </c>
      <c r="C42" s="21" t="s">
        <v>4064</v>
      </c>
      <c r="D42" s="21" t="s">
        <v>4259</v>
      </c>
      <c r="E42" s="22"/>
      <c r="F42" s="22" t="s">
        <v>310</v>
      </c>
      <c r="G42" s="22" t="s">
        <v>4260</v>
      </c>
      <c r="H42" s="22" t="s">
        <v>4261</v>
      </c>
      <c r="I42" s="22" t="s">
        <v>4262</v>
      </c>
      <c r="J42" s="23">
        <v>95.95</v>
      </c>
      <c r="K42" s="23">
        <f t="shared" si="0"/>
        <v>58.057142857142864</v>
      </c>
      <c r="L42" s="23">
        <v>40.64</v>
      </c>
      <c r="M42" s="22"/>
      <c r="N42" s="22" t="s">
        <v>4263</v>
      </c>
      <c r="O42" s="22" t="s">
        <v>315</v>
      </c>
      <c r="P42" s="22" t="s">
        <v>384</v>
      </c>
      <c r="Q42" s="21" t="s">
        <v>4264</v>
      </c>
      <c r="R42" s="22" t="s">
        <v>4265</v>
      </c>
      <c r="S42" s="24">
        <v>0</v>
      </c>
      <c r="T42" s="5"/>
      <c r="U42" s="24">
        <v>21</v>
      </c>
      <c r="V42" s="5"/>
      <c r="W42" s="5"/>
      <c r="X42" s="24">
        <v>0</v>
      </c>
      <c r="Y42" s="5"/>
      <c r="Z42" s="5"/>
      <c r="AA42" s="2">
        <v>2.4500000000000002</v>
      </c>
      <c r="AB42" s="2">
        <v>1.9</v>
      </c>
      <c r="AC42" s="5"/>
      <c r="AD42" s="5"/>
      <c r="AE42" s="5"/>
      <c r="AF42" s="5"/>
      <c r="AG42" s="5"/>
      <c r="AH42" s="2" t="s">
        <v>318</v>
      </c>
      <c r="AI42" s="5"/>
      <c r="AJ42" s="2">
        <v>24</v>
      </c>
      <c r="AK42" s="5"/>
      <c r="AL42" s="5"/>
      <c r="AM42" s="5"/>
      <c r="AN42" s="5"/>
      <c r="AO42" s="2" t="s">
        <v>163</v>
      </c>
      <c r="AP42" s="5"/>
      <c r="AQ42" s="5"/>
      <c r="AR42" s="2" t="s">
        <v>78</v>
      </c>
      <c r="AS42" s="5"/>
      <c r="AT42" s="2" t="s">
        <v>3014</v>
      </c>
      <c r="AU42" s="2" t="s">
        <v>214</v>
      </c>
      <c r="AV42" s="2" t="s">
        <v>79</v>
      </c>
      <c r="AW42" s="5"/>
      <c r="AX42" s="5"/>
      <c r="AY42" s="5"/>
      <c r="AZ42" s="5"/>
      <c r="BA42" s="5"/>
      <c r="BB42" s="5"/>
      <c r="BC42" s="5"/>
      <c r="BD42" s="5"/>
      <c r="BE42" s="5"/>
      <c r="BF42" s="5"/>
      <c r="BG42" s="5"/>
      <c r="BH42" s="5"/>
      <c r="BI42" s="5"/>
      <c r="BJ42" s="5"/>
      <c r="BK42" s="5"/>
    </row>
    <row r="43" spans="1:63" ht="150" customHeight="1" x14ac:dyDescent="0.45">
      <c r="A43" s="20" t="s">
        <v>455</v>
      </c>
      <c r="B43" s="21" t="s">
        <v>64</v>
      </c>
      <c r="C43" s="21" t="s">
        <v>4064</v>
      </c>
      <c r="D43" s="21" t="s">
        <v>4259</v>
      </c>
      <c r="E43" s="22"/>
      <c r="F43" s="22" t="s">
        <v>310</v>
      </c>
      <c r="G43" s="22" t="s">
        <v>4266</v>
      </c>
      <c r="H43" s="22" t="s">
        <v>4267</v>
      </c>
      <c r="I43" s="22" t="s">
        <v>4262</v>
      </c>
      <c r="J43" s="23">
        <v>95.95</v>
      </c>
      <c r="K43" s="23">
        <f t="shared" si="0"/>
        <v>58.057142857142864</v>
      </c>
      <c r="L43" s="23">
        <v>40.64</v>
      </c>
      <c r="M43" s="22"/>
      <c r="N43" s="22" t="s">
        <v>4268</v>
      </c>
      <c r="O43" s="22" t="s">
        <v>315</v>
      </c>
      <c r="P43" s="22" t="s">
        <v>683</v>
      </c>
      <c r="Q43" s="21" t="s">
        <v>4264</v>
      </c>
      <c r="R43" s="22" t="s">
        <v>4269</v>
      </c>
      <c r="S43" s="24">
        <v>0</v>
      </c>
      <c r="T43" s="5"/>
      <c r="U43" s="24">
        <v>21</v>
      </c>
      <c r="V43" s="5"/>
      <c r="W43" s="5"/>
      <c r="X43" s="24">
        <v>0</v>
      </c>
      <c r="Y43" s="5"/>
      <c r="Z43" s="5"/>
      <c r="AA43" s="2">
        <v>2.41</v>
      </c>
      <c r="AB43" s="2">
        <v>1.9</v>
      </c>
      <c r="AC43" s="5"/>
      <c r="AD43" s="5"/>
      <c r="AE43" s="5"/>
      <c r="AF43" s="5"/>
      <c r="AG43" s="5"/>
      <c r="AH43" s="2" t="s">
        <v>318</v>
      </c>
      <c r="AI43" s="5"/>
      <c r="AJ43" s="2">
        <v>24</v>
      </c>
      <c r="AK43" s="5"/>
      <c r="AL43" s="5"/>
      <c r="AM43" s="5"/>
      <c r="AN43" s="5"/>
      <c r="AO43" s="2" t="s">
        <v>163</v>
      </c>
      <c r="AP43" s="5"/>
      <c r="AQ43" s="5"/>
      <c r="AR43" s="2" t="s">
        <v>78</v>
      </c>
      <c r="AS43" s="5"/>
      <c r="AT43" s="2" t="s">
        <v>184</v>
      </c>
      <c r="AU43" s="2" t="s">
        <v>184</v>
      </c>
      <c r="AV43" s="2" t="s">
        <v>175</v>
      </c>
      <c r="AW43" s="5"/>
      <c r="AX43" s="5"/>
      <c r="AY43" s="5"/>
      <c r="AZ43" s="5"/>
      <c r="BA43" s="5"/>
      <c r="BB43" s="5"/>
      <c r="BC43" s="5"/>
      <c r="BD43" s="5"/>
      <c r="BE43" s="5"/>
      <c r="BF43" s="5"/>
      <c r="BG43" s="5"/>
      <c r="BH43" s="5"/>
      <c r="BI43" s="5"/>
      <c r="BJ43" s="5"/>
      <c r="BK43" s="5"/>
    </row>
    <row r="44" spans="1:63" ht="150" customHeight="1" x14ac:dyDescent="0.45">
      <c r="A44" s="20" t="s">
        <v>455</v>
      </c>
      <c r="B44" s="21" t="s">
        <v>64</v>
      </c>
      <c r="C44" s="21" t="s">
        <v>4064</v>
      </c>
      <c r="D44" s="21" t="s">
        <v>4259</v>
      </c>
      <c r="E44" s="22"/>
      <c r="F44" s="22" t="s">
        <v>310</v>
      </c>
      <c r="G44" s="22" t="s">
        <v>4270</v>
      </c>
      <c r="H44" s="22" t="s">
        <v>4271</v>
      </c>
      <c r="I44" s="22" t="s">
        <v>4262</v>
      </c>
      <c r="J44" s="23">
        <v>95.95</v>
      </c>
      <c r="K44" s="23">
        <f t="shared" si="0"/>
        <v>58.057142857142864</v>
      </c>
      <c r="L44" s="23">
        <v>40.64</v>
      </c>
      <c r="M44" s="22"/>
      <c r="N44" s="22" t="s">
        <v>4272</v>
      </c>
      <c r="O44" s="22" t="s">
        <v>315</v>
      </c>
      <c r="P44" s="22" t="s">
        <v>184</v>
      </c>
      <c r="Q44" s="21" t="s">
        <v>4264</v>
      </c>
      <c r="R44" s="22" t="s">
        <v>4273</v>
      </c>
      <c r="S44" s="24">
        <v>0</v>
      </c>
      <c r="T44" s="5"/>
      <c r="U44" s="24">
        <v>21</v>
      </c>
      <c r="V44" s="5"/>
      <c r="W44" s="5"/>
      <c r="X44" s="24">
        <v>0</v>
      </c>
      <c r="Y44" s="5"/>
      <c r="Z44" s="5"/>
      <c r="AA44" s="2">
        <v>2.4</v>
      </c>
      <c r="AB44" s="2">
        <v>1.9</v>
      </c>
      <c r="AC44" s="5"/>
      <c r="AD44" s="5"/>
      <c r="AE44" s="5"/>
      <c r="AF44" s="5"/>
      <c r="AG44" s="5"/>
      <c r="AH44" s="2" t="s">
        <v>318</v>
      </c>
      <c r="AI44" s="5"/>
      <c r="AJ44" s="2">
        <v>24</v>
      </c>
      <c r="AK44" s="5"/>
      <c r="AL44" s="5"/>
      <c r="AM44" s="5"/>
      <c r="AN44" s="5"/>
      <c r="AO44" s="2" t="s">
        <v>163</v>
      </c>
      <c r="AP44" s="5"/>
      <c r="AQ44" s="2" t="s">
        <v>4274</v>
      </c>
      <c r="AR44" s="2" t="s">
        <v>78</v>
      </c>
      <c r="AS44" s="5"/>
      <c r="AT44" s="2" t="s">
        <v>175</v>
      </c>
      <c r="AU44" s="2" t="s">
        <v>3014</v>
      </c>
      <c r="AV44" s="2" t="s">
        <v>175</v>
      </c>
      <c r="AW44" s="5"/>
      <c r="AX44" s="5"/>
      <c r="AY44" s="5"/>
      <c r="AZ44" s="5"/>
      <c r="BA44" s="5"/>
      <c r="BB44" s="5"/>
      <c r="BC44" s="5"/>
      <c r="BD44" s="5"/>
      <c r="BE44" s="5"/>
      <c r="BF44" s="5"/>
      <c r="BG44" s="5"/>
      <c r="BH44" s="5"/>
      <c r="BI44" s="5"/>
      <c r="BJ44" s="5"/>
      <c r="BK44" s="5"/>
    </row>
    <row r="45" spans="1:63" ht="150" customHeight="1" x14ac:dyDescent="0.45">
      <c r="A45" s="20" t="s">
        <v>455</v>
      </c>
      <c r="B45" s="21" t="s">
        <v>64</v>
      </c>
      <c r="C45" s="21" t="s">
        <v>4064</v>
      </c>
      <c r="D45" s="21" t="s">
        <v>4259</v>
      </c>
      <c r="E45" s="22"/>
      <c r="F45" s="22" t="s">
        <v>310</v>
      </c>
      <c r="G45" s="22" t="s">
        <v>4275</v>
      </c>
      <c r="H45" s="22" t="s">
        <v>4276</v>
      </c>
      <c r="I45" s="22" t="s">
        <v>4262</v>
      </c>
      <c r="J45" s="23">
        <v>95.95</v>
      </c>
      <c r="K45" s="23">
        <f t="shared" si="0"/>
        <v>58.057142857142864</v>
      </c>
      <c r="L45" s="23">
        <v>40.64</v>
      </c>
      <c r="M45" s="22"/>
      <c r="N45" s="22" t="s">
        <v>4277</v>
      </c>
      <c r="O45" s="22" t="s">
        <v>315</v>
      </c>
      <c r="P45" s="22" t="s">
        <v>183</v>
      </c>
      <c r="Q45" s="21" t="s">
        <v>4264</v>
      </c>
      <c r="R45" s="22" t="s">
        <v>4278</v>
      </c>
      <c r="S45" s="24">
        <v>0</v>
      </c>
      <c r="T45" s="5"/>
      <c r="U45" s="24">
        <v>21</v>
      </c>
      <c r="V45" s="5"/>
      <c r="W45" s="5"/>
      <c r="X45" s="24">
        <v>0</v>
      </c>
      <c r="Y45" s="5"/>
      <c r="Z45" s="5"/>
      <c r="AA45" s="2">
        <v>2.37</v>
      </c>
      <c r="AB45" s="2">
        <v>1.9</v>
      </c>
      <c r="AC45" s="5"/>
      <c r="AD45" s="5"/>
      <c r="AE45" s="5"/>
      <c r="AF45" s="5"/>
      <c r="AG45" s="5"/>
      <c r="AH45" s="2" t="s">
        <v>318</v>
      </c>
      <c r="AI45" s="5"/>
      <c r="AJ45" s="2">
        <v>24</v>
      </c>
      <c r="AK45" s="5"/>
      <c r="AL45" s="5"/>
      <c r="AM45" s="5"/>
      <c r="AN45" s="5"/>
      <c r="AO45" s="2" t="s">
        <v>163</v>
      </c>
      <c r="AP45" s="5"/>
      <c r="AQ45" s="5"/>
      <c r="AR45" s="2" t="s">
        <v>78</v>
      </c>
      <c r="AS45" s="5"/>
      <c r="AT45" s="2" t="s">
        <v>184</v>
      </c>
      <c r="AU45" s="2" t="s">
        <v>184</v>
      </c>
      <c r="AV45" s="2" t="s">
        <v>175</v>
      </c>
      <c r="AW45" s="5"/>
      <c r="AX45" s="5"/>
      <c r="AY45" s="5"/>
      <c r="AZ45" s="5"/>
      <c r="BA45" s="5"/>
      <c r="BB45" s="5"/>
      <c r="BC45" s="5"/>
      <c r="BD45" s="5"/>
      <c r="BE45" s="5"/>
      <c r="BF45" s="5"/>
      <c r="BG45" s="5"/>
      <c r="BH45" s="5"/>
      <c r="BI45" s="5"/>
      <c r="BJ45" s="5"/>
      <c r="BK45" s="5"/>
    </row>
    <row r="46" spans="1:63" ht="150" customHeight="1" x14ac:dyDescent="0.45">
      <c r="A46" s="20" t="s">
        <v>63</v>
      </c>
      <c r="B46" s="21" t="s">
        <v>64</v>
      </c>
      <c r="C46" s="21" t="s">
        <v>4064</v>
      </c>
      <c r="D46" s="21" t="s">
        <v>4259</v>
      </c>
      <c r="E46" s="22"/>
      <c r="F46" s="22" t="s">
        <v>310</v>
      </c>
      <c r="G46" s="22" t="s">
        <v>4279</v>
      </c>
      <c r="H46" s="22" t="s">
        <v>4280</v>
      </c>
      <c r="I46" s="22" t="s">
        <v>4262</v>
      </c>
      <c r="J46" s="23">
        <v>171.95</v>
      </c>
      <c r="K46" s="23">
        <f t="shared" si="0"/>
        <v>104.48571428571429</v>
      </c>
      <c r="L46" s="23">
        <v>73.14</v>
      </c>
      <c r="M46" s="22"/>
      <c r="N46" s="22" t="s">
        <v>4281</v>
      </c>
      <c r="O46" s="22" t="s">
        <v>1022</v>
      </c>
      <c r="P46" s="22" t="s">
        <v>384</v>
      </c>
      <c r="Q46" s="21" t="s">
        <v>4264</v>
      </c>
      <c r="R46" s="22" t="s">
        <v>4282</v>
      </c>
      <c r="S46" s="24">
        <v>0</v>
      </c>
      <c r="T46" s="5"/>
      <c r="U46" s="24">
        <v>21</v>
      </c>
      <c r="V46" s="5"/>
      <c r="W46" s="5"/>
      <c r="X46" s="24">
        <v>0</v>
      </c>
      <c r="Y46" s="5"/>
      <c r="Z46" s="5"/>
      <c r="AA46" s="2">
        <v>4.46</v>
      </c>
      <c r="AB46" s="2">
        <v>3.8</v>
      </c>
      <c r="AC46" s="5"/>
      <c r="AD46" s="5"/>
      <c r="AE46" s="5"/>
      <c r="AF46" s="5"/>
      <c r="AG46" s="5"/>
      <c r="AH46" s="2" t="s">
        <v>318</v>
      </c>
      <c r="AI46" s="5"/>
      <c r="AJ46" s="2">
        <v>24</v>
      </c>
      <c r="AK46" s="5"/>
      <c r="AL46" s="5"/>
      <c r="AM46" s="5"/>
      <c r="AN46" s="5"/>
      <c r="AO46" s="2" t="s">
        <v>163</v>
      </c>
      <c r="AP46" s="5"/>
      <c r="AQ46" s="2" t="s">
        <v>4283</v>
      </c>
      <c r="AR46" s="2" t="s">
        <v>78</v>
      </c>
      <c r="AS46" s="5"/>
      <c r="AT46" s="2" t="s">
        <v>222</v>
      </c>
      <c r="AU46" s="2" t="s">
        <v>184</v>
      </c>
      <c r="AV46" s="2" t="s">
        <v>553</v>
      </c>
      <c r="AW46" s="5"/>
      <c r="AX46" s="5"/>
      <c r="AY46" s="5"/>
      <c r="AZ46" s="5"/>
      <c r="BA46" s="5"/>
      <c r="BB46" s="5"/>
      <c r="BC46" s="5"/>
      <c r="BD46" s="5"/>
      <c r="BE46" s="5"/>
      <c r="BF46" s="5"/>
      <c r="BG46" s="5"/>
      <c r="BH46" s="5"/>
      <c r="BI46" s="5"/>
      <c r="BJ46" s="5"/>
      <c r="BK46" s="5"/>
    </row>
    <row r="47" spans="1:63" ht="150" customHeight="1" x14ac:dyDescent="0.45">
      <c r="A47" s="20" t="s">
        <v>455</v>
      </c>
      <c r="B47" s="21" t="s">
        <v>64</v>
      </c>
      <c r="C47" s="21" t="s">
        <v>4064</v>
      </c>
      <c r="D47" s="21" t="s">
        <v>4259</v>
      </c>
      <c r="E47" s="22"/>
      <c r="F47" s="22" t="s">
        <v>310</v>
      </c>
      <c r="G47" s="22" t="s">
        <v>4284</v>
      </c>
      <c r="H47" s="22" t="s">
        <v>4285</v>
      </c>
      <c r="I47" s="22" t="s">
        <v>4262</v>
      </c>
      <c r="J47" s="23">
        <v>171.95</v>
      </c>
      <c r="K47" s="23">
        <f t="shared" si="0"/>
        <v>104.48571428571429</v>
      </c>
      <c r="L47" s="23">
        <v>73.14</v>
      </c>
      <c r="M47" s="22"/>
      <c r="N47" s="22" t="s">
        <v>4286</v>
      </c>
      <c r="O47" s="22" t="s">
        <v>1022</v>
      </c>
      <c r="P47" s="22" t="s">
        <v>683</v>
      </c>
      <c r="Q47" s="21" t="s">
        <v>4264</v>
      </c>
      <c r="R47" s="22" t="s">
        <v>4287</v>
      </c>
      <c r="S47" s="24">
        <v>0</v>
      </c>
      <c r="T47" s="5"/>
      <c r="U47" s="24">
        <v>21</v>
      </c>
      <c r="V47" s="5"/>
      <c r="W47" s="5"/>
      <c r="X47" s="24">
        <v>0</v>
      </c>
      <c r="Y47" s="5"/>
      <c r="Z47" s="5"/>
      <c r="AA47" s="2">
        <v>4.4400000000000004</v>
      </c>
      <c r="AB47" s="2">
        <v>3.8</v>
      </c>
      <c r="AC47" s="5"/>
      <c r="AD47" s="5"/>
      <c r="AE47" s="5"/>
      <c r="AF47" s="5"/>
      <c r="AG47" s="5"/>
      <c r="AH47" s="2" t="s">
        <v>318</v>
      </c>
      <c r="AI47" s="5"/>
      <c r="AJ47" s="2">
        <v>24</v>
      </c>
      <c r="AK47" s="5"/>
      <c r="AL47" s="5"/>
      <c r="AM47" s="5"/>
      <c r="AN47" s="5"/>
      <c r="AO47" s="2" t="s">
        <v>163</v>
      </c>
      <c r="AP47" s="5"/>
      <c r="AQ47" s="2" t="s">
        <v>4288</v>
      </c>
      <c r="AR47" s="2" t="s">
        <v>78</v>
      </c>
      <c r="AS47" s="5"/>
      <c r="AT47" s="2" t="s">
        <v>184</v>
      </c>
      <c r="AU47" s="2" t="s">
        <v>184</v>
      </c>
      <c r="AV47" s="2" t="s">
        <v>222</v>
      </c>
      <c r="AW47" s="5"/>
      <c r="AX47" s="5"/>
      <c r="AY47" s="5"/>
      <c r="AZ47" s="5"/>
      <c r="BA47" s="5"/>
      <c r="BB47" s="5"/>
      <c r="BC47" s="5"/>
      <c r="BD47" s="5"/>
      <c r="BE47" s="5"/>
      <c r="BF47" s="5"/>
      <c r="BG47" s="5"/>
      <c r="BH47" s="5"/>
      <c r="BI47" s="5"/>
      <c r="BJ47" s="5"/>
      <c r="BK47" s="5"/>
    </row>
    <row r="48" spans="1:63" ht="150" customHeight="1" x14ac:dyDescent="0.45">
      <c r="A48" s="20" t="s">
        <v>455</v>
      </c>
      <c r="B48" s="21" t="s">
        <v>64</v>
      </c>
      <c r="C48" s="21" t="s">
        <v>4064</v>
      </c>
      <c r="D48" s="21" t="s">
        <v>4259</v>
      </c>
      <c r="E48" s="22"/>
      <c r="F48" s="22" t="s">
        <v>310</v>
      </c>
      <c r="G48" s="22" t="s">
        <v>4289</v>
      </c>
      <c r="H48" s="22" t="s">
        <v>4290</v>
      </c>
      <c r="I48" s="22" t="s">
        <v>4262</v>
      </c>
      <c r="J48" s="23">
        <v>171.95</v>
      </c>
      <c r="K48" s="23">
        <f t="shared" si="0"/>
        <v>104.48571428571429</v>
      </c>
      <c r="L48" s="23">
        <v>73.14</v>
      </c>
      <c r="M48" s="22"/>
      <c r="N48" s="22" t="s">
        <v>4291</v>
      </c>
      <c r="O48" s="22" t="s">
        <v>1022</v>
      </c>
      <c r="P48" s="22" t="s">
        <v>184</v>
      </c>
      <c r="Q48" s="21" t="s">
        <v>4264</v>
      </c>
      <c r="R48" s="22" t="s">
        <v>4292</v>
      </c>
      <c r="S48" s="24">
        <v>0</v>
      </c>
      <c r="T48" s="5"/>
      <c r="U48" s="24">
        <v>21</v>
      </c>
      <c r="V48" s="5"/>
      <c r="W48" s="5"/>
      <c r="X48" s="24">
        <v>0</v>
      </c>
      <c r="Y48" s="5"/>
      <c r="Z48" s="5"/>
      <c r="AA48" s="2">
        <v>4.5599999999999996</v>
      </c>
      <c r="AB48" s="2">
        <v>3.8</v>
      </c>
      <c r="AC48" s="5"/>
      <c r="AD48" s="5"/>
      <c r="AE48" s="5"/>
      <c r="AF48" s="5"/>
      <c r="AG48" s="5"/>
      <c r="AH48" s="2" t="s">
        <v>318</v>
      </c>
      <c r="AI48" s="5"/>
      <c r="AJ48" s="2">
        <v>24</v>
      </c>
      <c r="AK48" s="5"/>
      <c r="AL48" s="5"/>
      <c r="AM48" s="5"/>
      <c r="AN48" s="5"/>
      <c r="AO48" s="2" t="s">
        <v>163</v>
      </c>
      <c r="AP48" s="5"/>
      <c r="AQ48" s="5"/>
      <c r="AR48" s="2" t="s">
        <v>78</v>
      </c>
      <c r="AS48" s="5"/>
      <c r="AT48" s="2" t="s">
        <v>222</v>
      </c>
      <c r="AU48" s="2" t="s">
        <v>174</v>
      </c>
      <c r="AV48" s="2" t="s">
        <v>174</v>
      </c>
      <c r="AW48" s="5"/>
      <c r="AX48" s="5"/>
      <c r="AY48" s="5"/>
      <c r="AZ48" s="5"/>
      <c r="BA48" s="5"/>
      <c r="BB48" s="5"/>
      <c r="BC48" s="5"/>
      <c r="BD48" s="5"/>
      <c r="BE48" s="5"/>
      <c r="BF48" s="5"/>
      <c r="BG48" s="5"/>
      <c r="BH48" s="5"/>
      <c r="BI48" s="5"/>
      <c r="BJ48" s="5"/>
      <c r="BK48" s="5"/>
    </row>
    <row r="49" spans="1:63" ht="150" customHeight="1" x14ac:dyDescent="0.45">
      <c r="A49" s="20" t="s">
        <v>455</v>
      </c>
      <c r="B49" s="21" t="s">
        <v>64</v>
      </c>
      <c r="C49" s="21" t="s">
        <v>4064</v>
      </c>
      <c r="D49" s="21" t="s">
        <v>4259</v>
      </c>
      <c r="E49" s="22"/>
      <c r="F49" s="22" t="s">
        <v>310</v>
      </c>
      <c r="G49" s="22" t="s">
        <v>4293</v>
      </c>
      <c r="H49" s="22" t="s">
        <v>4294</v>
      </c>
      <c r="I49" s="22" t="s">
        <v>4262</v>
      </c>
      <c r="J49" s="23">
        <v>171.95</v>
      </c>
      <c r="K49" s="23">
        <f t="shared" si="0"/>
        <v>104.48571428571429</v>
      </c>
      <c r="L49" s="23">
        <v>73.14</v>
      </c>
      <c r="M49" s="22"/>
      <c r="N49" s="22" t="s">
        <v>4295</v>
      </c>
      <c r="O49" s="22" t="s">
        <v>1022</v>
      </c>
      <c r="P49" s="22" t="s">
        <v>183</v>
      </c>
      <c r="Q49" s="21" t="s">
        <v>4264</v>
      </c>
      <c r="R49" s="22" t="s">
        <v>4296</v>
      </c>
      <c r="S49" s="24">
        <v>5</v>
      </c>
      <c r="T49" s="24">
        <v>5</v>
      </c>
      <c r="U49" s="24">
        <v>21</v>
      </c>
      <c r="V49" s="5"/>
      <c r="W49" s="5"/>
      <c r="X49" s="24">
        <v>0</v>
      </c>
      <c r="Y49" s="5"/>
      <c r="Z49" s="5"/>
      <c r="AA49" s="2">
        <v>4.55</v>
      </c>
      <c r="AB49" s="2">
        <v>3.8</v>
      </c>
      <c r="AC49" s="5"/>
      <c r="AD49" s="5"/>
      <c r="AE49" s="5"/>
      <c r="AF49" s="5"/>
      <c r="AG49" s="5"/>
      <c r="AH49" s="2" t="s">
        <v>318</v>
      </c>
      <c r="AI49" s="5"/>
      <c r="AJ49" s="2">
        <v>24</v>
      </c>
      <c r="AK49" s="5"/>
      <c r="AL49" s="5"/>
      <c r="AM49" s="5"/>
      <c r="AN49" s="5"/>
      <c r="AO49" s="2" t="s">
        <v>163</v>
      </c>
      <c r="AP49" s="5"/>
      <c r="AQ49" s="5"/>
      <c r="AR49" s="2" t="s">
        <v>78</v>
      </c>
      <c r="AS49" s="5"/>
      <c r="AT49" s="2" t="s">
        <v>3014</v>
      </c>
      <c r="AU49" s="2" t="s">
        <v>3014</v>
      </c>
      <c r="AV49" s="2" t="s">
        <v>553</v>
      </c>
      <c r="AW49" s="5"/>
      <c r="AX49" s="5"/>
      <c r="AY49" s="5"/>
      <c r="AZ49" s="5"/>
      <c r="BA49" s="5"/>
      <c r="BB49" s="5"/>
      <c r="BC49" s="5"/>
      <c r="BD49" s="5"/>
      <c r="BE49" s="5"/>
      <c r="BF49" s="5"/>
      <c r="BG49" s="5"/>
      <c r="BH49" s="5"/>
      <c r="BI49" s="5"/>
      <c r="BJ49" s="5"/>
      <c r="BK49" s="5"/>
    </row>
    <row r="50" spans="1:63" ht="150" customHeight="1" x14ac:dyDescent="0.45">
      <c r="A50" s="20" t="s">
        <v>63</v>
      </c>
      <c r="B50" s="21" t="s">
        <v>64</v>
      </c>
      <c r="C50" s="21" t="s">
        <v>4064</v>
      </c>
      <c r="D50" s="21" t="s">
        <v>4259</v>
      </c>
      <c r="E50" s="22"/>
      <c r="F50" s="22" t="s">
        <v>310</v>
      </c>
      <c r="G50" s="22" t="s">
        <v>4297</v>
      </c>
      <c r="H50" s="22" t="s">
        <v>4298</v>
      </c>
      <c r="I50" s="22" t="s">
        <v>4299</v>
      </c>
      <c r="J50" s="23">
        <v>114.95</v>
      </c>
      <c r="K50" s="23">
        <f t="shared" si="0"/>
        <v>69.657142857142858</v>
      </c>
      <c r="L50" s="23">
        <v>48.76</v>
      </c>
      <c r="M50" s="22"/>
      <c r="N50" s="22" t="s">
        <v>4300</v>
      </c>
      <c r="O50" s="22" t="s">
        <v>315</v>
      </c>
      <c r="P50" s="22" t="s">
        <v>384</v>
      </c>
      <c r="Q50" s="21" t="s">
        <v>4301</v>
      </c>
      <c r="R50" s="22" t="s">
        <v>4302</v>
      </c>
      <c r="S50" s="24">
        <v>0</v>
      </c>
      <c r="T50" s="5"/>
      <c r="U50" s="24">
        <v>21</v>
      </c>
      <c r="V50" s="5"/>
      <c r="W50" s="5"/>
      <c r="X50" s="24">
        <v>0</v>
      </c>
      <c r="Y50" s="5"/>
      <c r="Z50" s="5"/>
      <c r="AA50" s="2">
        <v>0.5</v>
      </c>
      <c r="AB50" s="2">
        <v>0.44</v>
      </c>
      <c r="AC50" s="5"/>
      <c r="AD50" s="5"/>
      <c r="AE50" s="5"/>
      <c r="AF50" s="5"/>
      <c r="AG50" s="5"/>
      <c r="AH50" s="2" t="s">
        <v>318</v>
      </c>
      <c r="AI50" s="5"/>
      <c r="AJ50" s="2">
        <v>24</v>
      </c>
      <c r="AK50" s="5"/>
      <c r="AL50" s="5"/>
      <c r="AM50" s="5"/>
      <c r="AN50" s="5"/>
      <c r="AO50" s="2" t="s">
        <v>163</v>
      </c>
      <c r="AP50" s="5"/>
      <c r="AQ50" s="5"/>
      <c r="AR50" s="2" t="s">
        <v>78</v>
      </c>
      <c r="AS50" s="5"/>
      <c r="AT50" s="2" t="s">
        <v>3014</v>
      </c>
      <c r="AU50" s="2" t="s">
        <v>175</v>
      </c>
      <c r="AV50" s="2" t="s">
        <v>175</v>
      </c>
      <c r="AW50" s="5"/>
      <c r="AX50" s="5"/>
      <c r="AY50" s="5"/>
      <c r="AZ50" s="5"/>
      <c r="BA50" s="5"/>
      <c r="BB50" s="5"/>
      <c r="BC50" s="5"/>
      <c r="BD50" s="5"/>
      <c r="BE50" s="5"/>
      <c r="BF50" s="5"/>
      <c r="BG50" s="5"/>
      <c r="BH50" s="5"/>
      <c r="BI50" s="5"/>
      <c r="BJ50" s="5"/>
      <c r="BK50" s="5"/>
    </row>
    <row r="51" spans="1:63" ht="150" customHeight="1" x14ac:dyDescent="0.45">
      <c r="A51" s="20" t="s">
        <v>455</v>
      </c>
      <c r="B51" s="21" t="s">
        <v>64</v>
      </c>
      <c r="C51" s="21" t="s">
        <v>4064</v>
      </c>
      <c r="D51" s="21" t="s">
        <v>4259</v>
      </c>
      <c r="E51" s="22"/>
      <c r="F51" s="22" t="s">
        <v>310</v>
      </c>
      <c r="G51" s="22" t="s">
        <v>4303</v>
      </c>
      <c r="H51" s="22" t="s">
        <v>4304</v>
      </c>
      <c r="I51" s="22" t="s">
        <v>4299</v>
      </c>
      <c r="J51" s="23">
        <v>114.95</v>
      </c>
      <c r="K51" s="23">
        <f t="shared" si="0"/>
        <v>69.657142857142858</v>
      </c>
      <c r="L51" s="23">
        <v>48.76</v>
      </c>
      <c r="M51" s="22"/>
      <c r="N51" s="22" t="s">
        <v>4305</v>
      </c>
      <c r="O51" s="22" t="s">
        <v>315</v>
      </c>
      <c r="P51" s="22" t="s">
        <v>683</v>
      </c>
      <c r="Q51" s="21" t="s">
        <v>4301</v>
      </c>
      <c r="R51" s="22" t="s">
        <v>4306</v>
      </c>
      <c r="S51" s="24">
        <v>0</v>
      </c>
      <c r="T51" s="5"/>
      <c r="U51" s="24">
        <v>21</v>
      </c>
      <c r="V51" s="5"/>
      <c r="W51" s="5"/>
      <c r="X51" s="24">
        <v>0</v>
      </c>
      <c r="Y51" s="5"/>
      <c r="Z51" s="5"/>
      <c r="AA51" s="2">
        <v>3.27</v>
      </c>
      <c r="AB51" s="2">
        <v>2.75</v>
      </c>
      <c r="AC51" s="5"/>
      <c r="AD51" s="5"/>
      <c r="AE51" s="5"/>
      <c r="AF51" s="5"/>
      <c r="AG51" s="5"/>
      <c r="AH51" s="2" t="s">
        <v>318</v>
      </c>
      <c r="AI51" s="5"/>
      <c r="AJ51" s="2">
        <v>24</v>
      </c>
      <c r="AK51" s="5"/>
      <c r="AL51" s="5"/>
      <c r="AM51" s="5"/>
      <c r="AN51" s="5"/>
      <c r="AO51" s="2" t="s">
        <v>163</v>
      </c>
      <c r="AP51" s="5"/>
      <c r="AQ51" s="5"/>
      <c r="AR51" s="2" t="s">
        <v>78</v>
      </c>
      <c r="AS51" s="5"/>
      <c r="AT51" s="2" t="s">
        <v>175</v>
      </c>
      <c r="AU51" s="2" t="s">
        <v>3014</v>
      </c>
      <c r="AV51" s="2" t="s">
        <v>175</v>
      </c>
      <c r="AW51" s="5"/>
      <c r="AX51" s="5"/>
      <c r="AY51" s="5"/>
      <c r="AZ51" s="5"/>
      <c r="BA51" s="5"/>
      <c r="BB51" s="5"/>
      <c r="BC51" s="5"/>
      <c r="BD51" s="5"/>
      <c r="BE51" s="5"/>
      <c r="BF51" s="5"/>
      <c r="BG51" s="5"/>
      <c r="BH51" s="5"/>
      <c r="BI51" s="5"/>
      <c r="BJ51" s="5"/>
      <c r="BK51" s="5"/>
    </row>
    <row r="52" spans="1:63" ht="150" customHeight="1" x14ac:dyDescent="0.45">
      <c r="A52" s="20" t="s">
        <v>455</v>
      </c>
      <c r="B52" s="21" t="s">
        <v>64</v>
      </c>
      <c r="C52" s="21" t="s">
        <v>4064</v>
      </c>
      <c r="D52" s="21" t="s">
        <v>4259</v>
      </c>
      <c r="E52" s="22"/>
      <c r="F52" s="22" t="s">
        <v>310</v>
      </c>
      <c r="G52" s="22" t="s">
        <v>4307</v>
      </c>
      <c r="H52" s="22" t="s">
        <v>4308</v>
      </c>
      <c r="I52" s="22" t="s">
        <v>4299</v>
      </c>
      <c r="J52" s="23">
        <v>114.95</v>
      </c>
      <c r="K52" s="23">
        <f t="shared" si="0"/>
        <v>69.657142857142858</v>
      </c>
      <c r="L52" s="23">
        <v>48.76</v>
      </c>
      <c r="M52" s="22"/>
      <c r="N52" s="22" t="s">
        <v>4309</v>
      </c>
      <c r="O52" s="22" t="s">
        <v>315</v>
      </c>
      <c r="P52" s="22" t="s">
        <v>184</v>
      </c>
      <c r="Q52" s="21" t="s">
        <v>4301</v>
      </c>
      <c r="R52" s="22" t="s">
        <v>4310</v>
      </c>
      <c r="S52" s="24">
        <v>0</v>
      </c>
      <c r="T52" s="5"/>
      <c r="U52" s="24">
        <v>21</v>
      </c>
      <c r="V52" s="5"/>
      <c r="W52" s="5"/>
      <c r="X52" s="24">
        <v>0</v>
      </c>
      <c r="Y52" s="5"/>
      <c r="Z52" s="5"/>
      <c r="AA52" s="2">
        <v>3.31</v>
      </c>
      <c r="AB52" s="2">
        <v>2.75</v>
      </c>
      <c r="AC52" s="5"/>
      <c r="AD52" s="5"/>
      <c r="AE52" s="5"/>
      <c r="AF52" s="5"/>
      <c r="AG52" s="5"/>
      <c r="AH52" s="2" t="s">
        <v>318</v>
      </c>
      <c r="AI52" s="5"/>
      <c r="AJ52" s="2">
        <v>24</v>
      </c>
      <c r="AK52" s="5"/>
      <c r="AL52" s="5"/>
      <c r="AM52" s="5"/>
      <c r="AN52" s="5"/>
      <c r="AO52" s="2" t="s">
        <v>163</v>
      </c>
      <c r="AP52" s="5"/>
      <c r="AQ52" s="5"/>
      <c r="AR52" s="2" t="s">
        <v>78</v>
      </c>
      <c r="AS52" s="5"/>
      <c r="AT52" s="2" t="s">
        <v>3014</v>
      </c>
      <c r="AU52" s="2" t="s">
        <v>3014</v>
      </c>
      <c r="AV52" s="2" t="s">
        <v>175</v>
      </c>
      <c r="AW52" s="5"/>
      <c r="AX52" s="5"/>
      <c r="AY52" s="5"/>
      <c r="AZ52" s="5"/>
      <c r="BA52" s="5"/>
      <c r="BB52" s="5"/>
      <c r="BC52" s="5"/>
      <c r="BD52" s="5"/>
      <c r="BE52" s="5"/>
      <c r="BF52" s="5"/>
      <c r="BG52" s="5"/>
      <c r="BH52" s="5"/>
      <c r="BI52" s="5"/>
      <c r="BJ52" s="5"/>
      <c r="BK52" s="5"/>
    </row>
    <row r="53" spans="1:63" ht="150" customHeight="1" x14ac:dyDescent="0.45">
      <c r="A53" s="20" t="s">
        <v>455</v>
      </c>
      <c r="B53" s="21" t="s">
        <v>64</v>
      </c>
      <c r="C53" s="21" t="s">
        <v>4064</v>
      </c>
      <c r="D53" s="21" t="s">
        <v>4259</v>
      </c>
      <c r="E53" s="22"/>
      <c r="F53" s="22" t="s">
        <v>310</v>
      </c>
      <c r="G53" s="22" t="s">
        <v>4311</v>
      </c>
      <c r="H53" s="22" t="s">
        <v>4312</v>
      </c>
      <c r="I53" s="22" t="s">
        <v>4299</v>
      </c>
      <c r="J53" s="23">
        <v>114.95</v>
      </c>
      <c r="K53" s="23">
        <f t="shared" si="0"/>
        <v>69.657142857142858</v>
      </c>
      <c r="L53" s="23">
        <v>48.76</v>
      </c>
      <c r="M53" s="22"/>
      <c r="N53" s="22" t="s">
        <v>4313</v>
      </c>
      <c r="O53" s="22" t="s">
        <v>315</v>
      </c>
      <c r="P53" s="22" t="s">
        <v>183</v>
      </c>
      <c r="Q53" s="21" t="s">
        <v>4301</v>
      </c>
      <c r="R53" s="22" t="s">
        <v>4314</v>
      </c>
      <c r="S53" s="24">
        <v>0</v>
      </c>
      <c r="T53" s="5"/>
      <c r="U53" s="24">
        <v>21</v>
      </c>
      <c r="V53" s="5"/>
      <c r="W53" s="5"/>
      <c r="X53" s="24">
        <v>0</v>
      </c>
      <c r="Y53" s="5"/>
      <c r="Z53" s="5"/>
      <c r="AA53" s="2">
        <v>3.48</v>
      </c>
      <c r="AB53" s="2">
        <v>2.75</v>
      </c>
      <c r="AC53" s="5"/>
      <c r="AD53" s="5"/>
      <c r="AE53" s="5"/>
      <c r="AF53" s="5"/>
      <c r="AG53" s="5"/>
      <c r="AH53" s="2" t="s">
        <v>318</v>
      </c>
      <c r="AI53" s="5"/>
      <c r="AJ53" s="2">
        <v>24</v>
      </c>
      <c r="AK53" s="5"/>
      <c r="AL53" s="5"/>
      <c r="AM53" s="5"/>
      <c r="AN53" s="5"/>
      <c r="AO53" s="2" t="s">
        <v>163</v>
      </c>
      <c r="AP53" s="5"/>
      <c r="AQ53" s="5"/>
      <c r="AR53" s="2" t="s">
        <v>78</v>
      </c>
      <c r="AS53" s="5"/>
      <c r="AT53" s="2" t="s">
        <v>175</v>
      </c>
      <c r="AU53" s="2" t="s">
        <v>191</v>
      </c>
      <c r="AV53" s="2" t="s">
        <v>175</v>
      </c>
      <c r="AW53" s="5"/>
      <c r="AX53" s="5"/>
      <c r="AY53" s="5"/>
      <c r="AZ53" s="5"/>
      <c r="BA53" s="5"/>
      <c r="BB53" s="5"/>
      <c r="BC53" s="5"/>
      <c r="BD53" s="5"/>
      <c r="BE53" s="5"/>
      <c r="BF53" s="5"/>
      <c r="BG53" s="5"/>
      <c r="BH53" s="5"/>
      <c r="BI53" s="5"/>
      <c r="BJ53" s="5"/>
      <c r="BK53" s="5"/>
    </row>
    <row r="54" spans="1:63" ht="150" customHeight="1" x14ac:dyDescent="0.45">
      <c r="A54" s="20" t="s">
        <v>63</v>
      </c>
      <c r="B54" s="21" t="s">
        <v>64</v>
      </c>
      <c r="C54" s="21" t="s">
        <v>4064</v>
      </c>
      <c r="D54" s="21" t="s">
        <v>4259</v>
      </c>
      <c r="E54" s="22"/>
      <c r="F54" s="22" t="s">
        <v>310</v>
      </c>
      <c r="G54" s="22" t="s">
        <v>4315</v>
      </c>
      <c r="H54" s="22" t="s">
        <v>4316</v>
      </c>
      <c r="I54" s="22" t="s">
        <v>4299</v>
      </c>
      <c r="J54" s="23">
        <v>204</v>
      </c>
      <c r="K54" s="23">
        <f t="shared" si="0"/>
        <v>123.84285714285714</v>
      </c>
      <c r="L54" s="23">
        <v>86.69</v>
      </c>
      <c r="M54" s="22"/>
      <c r="N54" s="22" t="s">
        <v>4317</v>
      </c>
      <c r="O54" s="22" t="s">
        <v>1022</v>
      </c>
      <c r="P54" s="22" t="s">
        <v>384</v>
      </c>
      <c r="Q54" s="21" t="s">
        <v>4301</v>
      </c>
      <c r="R54" s="22" t="s">
        <v>4318</v>
      </c>
      <c r="S54" s="24">
        <v>0</v>
      </c>
      <c r="T54" s="5"/>
      <c r="U54" s="24">
        <v>21</v>
      </c>
      <c r="V54" s="5"/>
      <c r="W54" s="5"/>
      <c r="X54" s="24">
        <v>0</v>
      </c>
      <c r="Y54" s="5"/>
      <c r="Z54" s="5"/>
      <c r="AA54" s="2">
        <v>6.37</v>
      </c>
      <c r="AB54" s="2">
        <v>5.5</v>
      </c>
      <c r="AC54" s="5"/>
      <c r="AD54" s="5"/>
      <c r="AE54" s="5"/>
      <c r="AF54" s="5"/>
      <c r="AG54" s="5"/>
      <c r="AH54" s="2" t="s">
        <v>318</v>
      </c>
      <c r="AI54" s="5"/>
      <c r="AJ54" s="2">
        <v>24</v>
      </c>
      <c r="AK54" s="5"/>
      <c r="AL54" s="5"/>
      <c r="AM54" s="5"/>
      <c r="AN54" s="5"/>
      <c r="AO54" s="2" t="s">
        <v>163</v>
      </c>
      <c r="AP54" s="5"/>
      <c r="AQ54" s="5"/>
      <c r="AR54" s="2" t="s">
        <v>78</v>
      </c>
      <c r="AS54" s="5"/>
      <c r="AT54" s="2" t="s">
        <v>553</v>
      </c>
      <c r="AU54" s="2" t="s">
        <v>184</v>
      </c>
      <c r="AV54" s="2" t="s">
        <v>553</v>
      </c>
      <c r="AW54" s="5"/>
      <c r="AX54" s="5"/>
      <c r="AY54" s="5"/>
      <c r="AZ54" s="5"/>
      <c r="BA54" s="5"/>
      <c r="BB54" s="5"/>
      <c r="BC54" s="5"/>
      <c r="BD54" s="5"/>
      <c r="BE54" s="5"/>
      <c r="BF54" s="5"/>
      <c r="BG54" s="5"/>
      <c r="BH54" s="5"/>
      <c r="BI54" s="5"/>
      <c r="BJ54" s="5"/>
      <c r="BK54" s="5"/>
    </row>
    <row r="55" spans="1:63" ht="150" customHeight="1" x14ac:dyDescent="0.45">
      <c r="A55" s="20" t="s">
        <v>455</v>
      </c>
      <c r="B55" s="21" t="s">
        <v>64</v>
      </c>
      <c r="C55" s="21" t="s">
        <v>4064</v>
      </c>
      <c r="D55" s="21" t="s">
        <v>4259</v>
      </c>
      <c r="E55" s="22"/>
      <c r="F55" s="22" t="s">
        <v>310</v>
      </c>
      <c r="G55" s="22" t="s">
        <v>4319</v>
      </c>
      <c r="H55" s="22" t="s">
        <v>4320</v>
      </c>
      <c r="I55" s="22" t="s">
        <v>4299</v>
      </c>
      <c r="J55" s="23">
        <v>204</v>
      </c>
      <c r="K55" s="23">
        <f t="shared" si="0"/>
        <v>123.84285714285714</v>
      </c>
      <c r="L55" s="23">
        <v>86.69</v>
      </c>
      <c r="M55" s="22"/>
      <c r="N55" s="22" t="s">
        <v>4321</v>
      </c>
      <c r="O55" s="22" t="s">
        <v>1022</v>
      </c>
      <c r="P55" s="22" t="s">
        <v>683</v>
      </c>
      <c r="Q55" s="21" t="s">
        <v>4301</v>
      </c>
      <c r="R55" s="22" t="s">
        <v>4322</v>
      </c>
      <c r="S55" s="24">
        <v>0</v>
      </c>
      <c r="T55" s="5"/>
      <c r="U55" s="24">
        <v>21</v>
      </c>
      <c r="V55" s="5"/>
      <c r="W55" s="5"/>
      <c r="X55" s="24">
        <v>0</v>
      </c>
      <c r="Y55" s="5"/>
      <c r="Z55" s="5"/>
      <c r="AA55" s="2">
        <v>6.19</v>
      </c>
      <c r="AB55" s="2">
        <v>5.5</v>
      </c>
      <c r="AC55" s="5"/>
      <c r="AD55" s="5"/>
      <c r="AE55" s="5"/>
      <c r="AF55" s="5"/>
      <c r="AG55" s="5"/>
      <c r="AH55" s="2" t="s">
        <v>318</v>
      </c>
      <c r="AI55" s="5"/>
      <c r="AJ55" s="2">
        <v>24</v>
      </c>
      <c r="AK55" s="5"/>
      <c r="AL55" s="5"/>
      <c r="AM55" s="5"/>
      <c r="AN55" s="5"/>
      <c r="AO55" s="2" t="s">
        <v>163</v>
      </c>
      <c r="AP55" s="5"/>
      <c r="AQ55" s="5"/>
      <c r="AR55" s="2" t="s">
        <v>78</v>
      </c>
      <c r="AS55" s="5"/>
      <c r="AT55" s="2" t="s">
        <v>553</v>
      </c>
      <c r="AU55" s="2" t="s">
        <v>319</v>
      </c>
      <c r="AV55" s="2" t="s">
        <v>1383</v>
      </c>
      <c r="AW55" s="5"/>
      <c r="AX55" s="5"/>
      <c r="AY55" s="5"/>
      <c r="AZ55" s="5"/>
      <c r="BA55" s="5"/>
      <c r="BB55" s="5"/>
      <c r="BC55" s="5"/>
      <c r="BD55" s="5"/>
      <c r="BE55" s="5"/>
      <c r="BF55" s="5"/>
      <c r="BG55" s="5"/>
      <c r="BH55" s="5"/>
      <c r="BI55" s="5"/>
      <c r="BJ55" s="5"/>
      <c r="BK55" s="5"/>
    </row>
    <row r="56" spans="1:63" ht="150" customHeight="1" x14ac:dyDescent="0.45">
      <c r="A56" s="20" t="s">
        <v>455</v>
      </c>
      <c r="B56" s="21" t="s">
        <v>64</v>
      </c>
      <c r="C56" s="21" t="s">
        <v>4064</v>
      </c>
      <c r="D56" s="21" t="s">
        <v>4259</v>
      </c>
      <c r="E56" s="22"/>
      <c r="F56" s="22" t="s">
        <v>310</v>
      </c>
      <c r="G56" s="22" t="s">
        <v>4323</v>
      </c>
      <c r="H56" s="22" t="s">
        <v>4324</v>
      </c>
      <c r="I56" s="22" t="s">
        <v>4299</v>
      </c>
      <c r="J56" s="23">
        <v>204</v>
      </c>
      <c r="K56" s="23">
        <f t="shared" si="0"/>
        <v>123.84285714285714</v>
      </c>
      <c r="L56" s="23">
        <v>86.69</v>
      </c>
      <c r="M56" s="22"/>
      <c r="N56" s="22" t="s">
        <v>4325</v>
      </c>
      <c r="O56" s="22" t="s">
        <v>1022</v>
      </c>
      <c r="P56" s="22" t="s">
        <v>184</v>
      </c>
      <c r="Q56" s="21" t="s">
        <v>4301</v>
      </c>
      <c r="R56" s="22" t="s">
        <v>4326</v>
      </c>
      <c r="S56" s="24">
        <v>0</v>
      </c>
      <c r="T56" s="5"/>
      <c r="U56" s="24">
        <v>21</v>
      </c>
      <c r="V56" s="5"/>
      <c r="W56" s="5"/>
      <c r="X56" s="24">
        <v>0</v>
      </c>
      <c r="Y56" s="5"/>
      <c r="Z56" s="5"/>
      <c r="AA56" s="2">
        <v>6.3</v>
      </c>
      <c r="AB56" s="2">
        <v>5.5</v>
      </c>
      <c r="AC56" s="5"/>
      <c r="AD56" s="5"/>
      <c r="AE56" s="5"/>
      <c r="AF56" s="5"/>
      <c r="AG56" s="5"/>
      <c r="AH56" s="2" t="s">
        <v>318</v>
      </c>
      <c r="AI56" s="5"/>
      <c r="AJ56" s="2">
        <v>24</v>
      </c>
      <c r="AK56" s="5"/>
      <c r="AL56" s="5"/>
      <c r="AM56" s="5"/>
      <c r="AN56" s="5"/>
      <c r="AO56" s="2" t="s">
        <v>163</v>
      </c>
      <c r="AP56" s="5"/>
      <c r="AQ56" s="2" t="s">
        <v>4327</v>
      </c>
      <c r="AR56" s="2" t="s">
        <v>78</v>
      </c>
      <c r="AS56" s="5"/>
      <c r="AT56" s="2" t="s">
        <v>319</v>
      </c>
      <c r="AU56" s="2" t="s">
        <v>319</v>
      </c>
      <c r="AV56" s="2" t="s">
        <v>553</v>
      </c>
      <c r="AW56" s="5"/>
      <c r="AX56" s="5"/>
      <c r="AY56" s="5"/>
      <c r="AZ56" s="5"/>
      <c r="BA56" s="5"/>
      <c r="BB56" s="5"/>
      <c r="BC56" s="5"/>
      <c r="BD56" s="5"/>
      <c r="BE56" s="5"/>
      <c r="BF56" s="5"/>
      <c r="BG56" s="5"/>
      <c r="BH56" s="5"/>
      <c r="BI56" s="5"/>
      <c r="BJ56" s="5"/>
      <c r="BK56" s="5"/>
    </row>
    <row r="57" spans="1:63" ht="150" customHeight="1" x14ac:dyDescent="0.45">
      <c r="A57" s="20" t="s">
        <v>455</v>
      </c>
      <c r="B57" s="21" t="s">
        <v>64</v>
      </c>
      <c r="C57" s="21" t="s">
        <v>4064</v>
      </c>
      <c r="D57" s="21" t="s">
        <v>4259</v>
      </c>
      <c r="E57" s="22"/>
      <c r="F57" s="22" t="s">
        <v>310</v>
      </c>
      <c r="G57" s="22" t="s">
        <v>4328</v>
      </c>
      <c r="H57" s="22" t="s">
        <v>4329</v>
      </c>
      <c r="I57" s="22" t="s">
        <v>4299</v>
      </c>
      <c r="J57" s="23">
        <v>204</v>
      </c>
      <c r="K57" s="23">
        <f t="shared" si="0"/>
        <v>123.84285714285714</v>
      </c>
      <c r="L57" s="23">
        <v>86.69</v>
      </c>
      <c r="M57" s="22"/>
      <c r="N57" s="22" t="s">
        <v>4330</v>
      </c>
      <c r="O57" s="22" t="s">
        <v>1022</v>
      </c>
      <c r="P57" s="22" t="s">
        <v>183</v>
      </c>
      <c r="Q57" s="21" t="s">
        <v>4301</v>
      </c>
      <c r="R57" s="22" t="s">
        <v>4331</v>
      </c>
      <c r="S57" s="24">
        <v>0</v>
      </c>
      <c r="T57" s="5"/>
      <c r="U57" s="24">
        <v>21</v>
      </c>
      <c r="V57" s="5"/>
      <c r="W57" s="5"/>
      <c r="X57" s="24">
        <v>0</v>
      </c>
      <c r="Y57" s="5"/>
      <c r="Z57" s="5"/>
      <c r="AA57" s="2">
        <v>6.2</v>
      </c>
      <c r="AB57" s="2">
        <v>5.5</v>
      </c>
      <c r="AC57" s="5"/>
      <c r="AD57" s="5"/>
      <c r="AE57" s="5"/>
      <c r="AF57" s="5"/>
      <c r="AG57" s="5"/>
      <c r="AH57" s="2" t="s">
        <v>318</v>
      </c>
      <c r="AI57" s="5"/>
      <c r="AJ57" s="2">
        <v>24</v>
      </c>
      <c r="AK57" s="5"/>
      <c r="AL57" s="5"/>
      <c r="AM57" s="5"/>
      <c r="AN57" s="5"/>
      <c r="AO57" s="2" t="s">
        <v>163</v>
      </c>
      <c r="AP57" s="5"/>
      <c r="AQ57" s="2" t="s">
        <v>4332</v>
      </c>
      <c r="AR57" s="2" t="s">
        <v>78</v>
      </c>
      <c r="AS57" s="5"/>
      <c r="AT57" s="2" t="s">
        <v>1383</v>
      </c>
      <c r="AU57" s="2" t="s">
        <v>1567</v>
      </c>
      <c r="AV57" s="2" t="s">
        <v>1383</v>
      </c>
      <c r="AW57" s="5"/>
      <c r="AX57" s="5"/>
      <c r="AY57" s="5"/>
      <c r="AZ57" s="5"/>
      <c r="BA57" s="5"/>
      <c r="BB57" s="5"/>
      <c r="BC57" s="5"/>
      <c r="BD57" s="5"/>
      <c r="BE57" s="5"/>
      <c r="BF57" s="5"/>
      <c r="BG57" s="5"/>
      <c r="BH57" s="5"/>
      <c r="BI57" s="5"/>
      <c r="BJ57" s="5"/>
      <c r="BK57" s="5"/>
    </row>
    <row r="58" spans="1:63" ht="150" customHeight="1" x14ac:dyDescent="0.45">
      <c r="A58" s="20" t="s">
        <v>144</v>
      </c>
      <c r="B58" s="21" t="s">
        <v>64</v>
      </c>
      <c r="C58" s="21" t="s">
        <v>4064</v>
      </c>
      <c r="D58" s="21" t="s">
        <v>4259</v>
      </c>
      <c r="E58" s="22"/>
      <c r="F58" s="22" t="s">
        <v>310</v>
      </c>
      <c r="G58" s="22" t="s">
        <v>4333</v>
      </c>
      <c r="H58" s="22" t="s">
        <v>4334</v>
      </c>
      <c r="I58" s="22" t="s">
        <v>4335</v>
      </c>
      <c r="J58" s="23">
        <v>529</v>
      </c>
      <c r="K58" s="23">
        <f t="shared" si="0"/>
        <v>322.07142857142856</v>
      </c>
      <c r="L58" s="23">
        <v>225.45</v>
      </c>
      <c r="M58" s="22"/>
      <c r="N58" s="22" t="s">
        <v>4336</v>
      </c>
      <c r="O58" s="22" t="s">
        <v>315</v>
      </c>
      <c r="P58" s="22" t="s">
        <v>184</v>
      </c>
      <c r="Q58" s="21" t="s">
        <v>4337</v>
      </c>
      <c r="R58" s="22" t="s">
        <v>4338</v>
      </c>
      <c r="S58" s="24">
        <v>0</v>
      </c>
      <c r="T58" s="5"/>
      <c r="U58" s="24">
        <v>21</v>
      </c>
      <c r="V58" s="5"/>
      <c r="W58" s="5"/>
      <c r="X58" s="24">
        <v>0</v>
      </c>
      <c r="Y58" s="5"/>
      <c r="Z58" s="5"/>
      <c r="AA58" s="2">
        <v>4.7</v>
      </c>
      <c r="AB58" s="2">
        <v>3.08</v>
      </c>
      <c r="AC58" s="5"/>
      <c r="AD58" s="5"/>
      <c r="AE58" s="5"/>
      <c r="AF58" s="5"/>
      <c r="AG58" s="5"/>
      <c r="AH58" s="2" t="s">
        <v>318</v>
      </c>
      <c r="AI58" s="5"/>
      <c r="AJ58" s="2">
        <v>24</v>
      </c>
      <c r="AK58" s="5"/>
      <c r="AL58" s="5"/>
      <c r="AM58" s="5"/>
      <c r="AN58" s="5"/>
      <c r="AO58" s="2" t="s">
        <v>163</v>
      </c>
      <c r="AP58" s="5"/>
      <c r="AQ58" s="5"/>
      <c r="AR58" s="2" t="s">
        <v>78</v>
      </c>
      <c r="AS58" s="5"/>
      <c r="AT58" s="2" t="s">
        <v>3014</v>
      </c>
      <c r="AU58" s="2" t="s">
        <v>3014</v>
      </c>
      <c r="AV58" s="2" t="s">
        <v>175</v>
      </c>
      <c r="AW58" s="5"/>
      <c r="AX58" s="5"/>
      <c r="AY58" s="5"/>
      <c r="AZ58" s="5"/>
      <c r="BA58" s="5"/>
      <c r="BB58" s="5"/>
      <c r="BC58" s="5"/>
      <c r="BD58" s="5"/>
      <c r="BE58" s="5"/>
      <c r="BF58" s="5"/>
      <c r="BG58" s="5"/>
      <c r="BH58" s="5"/>
      <c r="BI58" s="5"/>
      <c r="BJ58" s="5"/>
      <c r="BK58" s="5"/>
    </row>
    <row r="59" spans="1:63" ht="150" customHeight="1" x14ac:dyDescent="0.45">
      <c r="A59" s="20" t="s">
        <v>144</v>
      </c>
      <c r="B59" s="21" t="s">
        <v>64</v>
      </c>
      <c r="C59" s="21" t="s">
        <v>4064</v>
      </c>
      <c r="D59" s="21" t="s">
        <v>4259</v>
      </c>
      <c r="E59" s="22"/>
      <c r="F59" s="22" t="s">
        <v>310</v>
      </c>
      <c r="G59" s="22" t="s">
        <v>4339</v>
      </c>
      <c r="H59" s="22" t="s">
        <v>4340</v>
      </c>
      <c r="I59" s="22" t="s">
        <v>4335</v>
      </c>
      <c r="J59" s="23">
        <v>1030</v>
      </c>
      <c r="K59" s="23">
        <f t="shared" si="0"/>
        <v>627.67142857142858</v>
      </c>
      <c r="L59" s="23">
        <v>439.37</v>
      </c>
      <c r="M59" s="22"/>
      <c r="N59" s="22" t="s">
        <v>4341</v>
      </c>
      <c r="O59" s="22" t="s">
        <v>1022</v>
      </c>
      <c r="P59" s="22" t="s">
        <v>184</v>
      </c>
      <c r="Q59" s="21" t="s">
        <v>4337</v>
      </c>
      <c r="R59" s="22" t="s">
        <v>4342</v>
      </c>
      <c r="S59" s="24">
        <v>0</v>
      </c>
      <c r="T59" s="5"/>
      <c r="U59" s="24">
        <v>21</v>
      </c>
      <c r="V59" s="5"/>
      <c r="W59" s="5"/>
      <c r="X59" s="24">
        <v>0</v>
      </c>
      <c r="Y59" s="5"/>
      <c r="Z59" s="5"/>
      <c r="AA59" s="2">
        <v>5.0999999999999996</v>
      </c>
      <c r="AB59" s="2">
        <v>4.7</v>
      </c>
      <c r="AC59" s="5"/>
      <c r="AD59" s="5"/>
      <c r="AE59" s="5"/>
      <c r="AF59" s="5"/>
      <c r="AG59" s="5"/>
      <c r="AH59" s="2" t="s">
        <v>318</v>
      </c>
      <c r="AI59" s="5"/>
      <c r="AJ59" s="2">
        <v>24</v>
      </c>
      <c r="AK59" s="5"/>
      <c r="AL59" s="5"/>
      <c r="AM59" s="5"/>
      <c r="AN59" s="5"/>
      <c r="AO59" s="2" t="s">
        <v>163</v>
      </c>
      <c r="AP59" s="5"/>
      <c r="AQ59" s="5"/>
      <c r="AR59" s="2" t="s">
        <v>78</v>
      </c>
      <c r="AS59" s="5"/>
      <c r="AT59" s="2" t="s">
        <v>81</v>
      </c>
      <c r="AU59" s="2" t="s">
        <v>3014</v>
      </c>
      <c r="AV59" s="2" t="s">
        <v>222</v>
      </c>
      <c r="AW59" s="5"/>
      <c r="AX59" s="5"/>
      <c r="AY59" s="5"/>
      <c r="AZ59" s="5"/>
      <c r="BA59" s="5"/>
      <c r="BB59" s="5"/>
      <c r="BC59" s="5"/>
      <c r="BD59" s="5"/>
      <c r="BE59" s="5"/>
      <c r="BF59" s="5"/>
      <c r="BG59" s="5"/>
      <c r="BH59" s="5"/>
      <c r="BI59" s="5"/>
      <c r="BJ59" s="5"/>
      <c r="BK59" s="5"/>
    </row>
    <row r="60" spans="1:63" ht="14.25" customHeight="1" x14ac:dyDescent="0.45">
      <c r="K60" s="23">
        <f t="shared" si="0"/>
        <v>0</v>
      </c>
      <c r="Q60" s="26"/>
    </row>
    <row r="61" spans="1:63" ht="14.25" customHeight="1" x14ac:dyDescent="0.45">
      <c r="K61" s="23">
        <f t="shared" si="0"/>
        <v>0</v>
      </c>
      <c r="Q61" s="26"/>
    </row>
    <row r="62" spans="1:63" ht="14.25" customHeight="1" x14ac:dyDescent="0.45">
      <c r="K62" s="23">
        <f t="shared" si="0"/>
        <v>0</v>
      </c>
      <c r="Q62" s="26"/>
    </row>
    <row r="63" spans="1:63" ht="14.25" customHeight="1" x14ac:dyDescent="0.45">
      <c r="K63" s="23">
        <f t="shared" si="0"/>
        <v>0</v>
      </c>
      <c r="Q63" s="26"/>
    </row>
    <row r="64" spans="1:63" ht="14.25" customHeight="1" x14ac:dyDescent="0.45">
      <c r="K64" s="23">
        <f t="shared" si="0"/>
        <v>0</v>
      </c>
      <c r="Q64" s="26"/>
    </row>
    <row r="65" spans="11:17" ht="14.25" customHeight="1" x14ac:dyDescent="0.45">
      <c r="K65" s="23">
        <f t="shared" si="0"/>
        <v>0</v>
      </c>
      <c r="Q65" s="26"/>
    </row>
    <row r="66" spans="11:17" ht="14.25" customHeight="1" x14ac:dyDescent="0.45">
      <c r="K66" s="23">
        <f t="shared" si="0"/>
        <v>0</v>
      </c>
      <c r="Q66" s="26"/>
    </row>
    <row r="67" spans="11:17" ht="14.25" customHeight="1" x14ac:dyDescent="0.45">
      <c r="K67" s="23">
        <f t="shared" si="0"/>
        <v>0</v>
      </c>
      <c r="Q67" s="26"/>
    </row>
    <row r="68" spans="11:17" ht="14.25" customHeight="1" x14ac:dyDescent="0.45">
      <c r="K68" s="23">
        <f t="shared" si="0"/>
        <v>0</v>
      </c>
      <c r="Q68" s="26"/>
    </row>
    <row r="69" spans="11:17" ht="14.25" customHeight="1" x14ac:dyDescent="0.45">
      <c r="K69" s="23">
        <f t="shared" si="0"/>
        <v>0</v>
      </c>
      <c r="Q69" s="26"/>
    </row>
    <row r="70" spans="11:17" ht="14.25" customHeight="1" x14ac:dyDescent="0.45">
      <c r="K70" s="23">
        <f t="shared" si="0"/>
        <v>0</v>
      </c>
      <c r="Q70" s="26"/>
    </row>
    <row r="71" spans="11:17" ht="14.25" customHeight="1" x14ac:dyDescent="0.45">
      <c r="K71" s="23">
        <f t="shared" si="0"/>
        <v>0</v>
      </c>
      <c r="Q71" s="26"/>
    </row>
    <row r="72" spans="11:17" ht="14.25" customHeight="1" x14ac:dyDescent="0.45">
      <c r="K72" s="23">
        <f t="shared" si="0"/>
        <v>0</v>
      </c>
      <c r="Q72" s="26"/>
    </row>
    <row r="73" spans="11:17" ht="14.25" customHeight="1" x14ac:dyDescent="0.45">
      <c r="K73" s="23">
        <f t="shared" si="0"/>
        <v>0</v>
      </c>
      <c r="Q73" s="26"/>
    </row>
    <row r="74" spans="11:17" ht="14.25" customHeight="1" x14ac:dyDescent="0.45">
      <c r="K74" s="23">
        <f t="shared" si="0"/>
        <v>0</v>
      </c>
      <c r="Q74" s="26"/>
    </row>
    <row r="75" spans="11:17" ht="14.25" customHeight="1" x14ac:dyDescent="0.45">
      <c r="K75" s="23">
        <f t="shared" si="0"/>
        <v>0</v>
      </c>
      <c r="Q75" s="26"/>
    </row>
    <row r="76" spans="11:17" ht="14.25" customHeight="1" x14ac:dyDescent="0.45">
      <c r="K76" s="23">
        <f t="shared" si="0"/>
        <v>0</v>
      </c>
      <c r="Q76" s="26"/>
    </row>
    <row r="77" spans="11:17" ht="14.25" customHeight="1" x14ac:dyDescent="0.45">
      <c r="K77" s="23">
        <f t="shared" si="0"/>
        <v>0</v>
      </c>
      <c r="Q77" s="26"/>
    </row>
    <row r="78" spans="11:17" ht="14.25" customHeight="1" x14ac:dyDescent="0.45">
      <c r="K78" s="23">
        <f t="shared" si="0"/>
        <v>0</v>
      </c>
      <c r="Q78" s="26"/>
    </row>
    <row r="79" spans="11:17" ht="14.25" customHeight="1" x14ac:dyDescent="0.45">
      <c r="K79" s="23">
        <f t="shared" si="0"/>
        <v>0</v>
      </c>
      <c r="Q79" s="26"/>
    </row>
    <row r="80" spans="11:17" ht="14.25" customHeight="1" x14ac:dyDescent="0.45">
      <c r="K80" s="23">
        <f t="shared" si="0"/>
        <v>0</v>
      </c>
      <c r="Q80" s="26"/>
    </row>
    <row r="81" spans="11:17" ht="14.25" customHeight="1" x14ac:dyDescent="0.45">
      <c r="K81" s="23">
        <f t="shared" si="0"/>
        <v>0</v>
      </c>
      <c r="Q81" s="26"/>
    </row>
    <row r="82" spans="11:17" ht="14.25" customHeight="1" x14ac:dyDescent="0.45">
      <c r="K82" s="23">
        <f t="shared" si="0"/>
        <v>0</v>
      </c>
      <c r="Q82" s="26"/>
    </row>
    <row r="83" spans="11:17" ht="14.25" customHeight="1" x14ac:dyDescent="0.45">
      <c r="K83" s="23">
        <f t="shared" si="0"/>
        <v>0</v>
      </c>
      <c r="Q83" s="26"/>
    </row>
    <row r="84" spans="11:17" ht="14.25" customHeight="1" x14ac:dyDescent="0.45">
      <c r="K84" s="23">
        <f t="shared" si="0"/>
        <v>0</v>
      </c>
      <c r="Q84" s="26"/>
    </row>
    <row r="85" spans="11:17" ht="14.25" customHeight="1" x14ac:dyDescent="0.45">
      <c r="K85" s="23">
        <f t="shared" si="0"/>
        <v>0</v>
      </c>
      <c r="Q85" s="26"/>
    </row>
    <row r="86" spans="11:17" ht="14.25" customHeight="1" x14ac:dyDescent="0.45">
      <c r="K86" s="23">
        <f t="shared" si="0"/>
        <v>0</v>
      </c>
      <c r="Q86" s="26"/>
    </row>
    <row r="87" spans="11:17" ht="14.25" customHeight="1" x14ac:dyDescent="0.45">
      <c r="K87" s="23">
        <f t="shared" si="0"/>
        <v>0</v>
      </c>
      <c r="Q87" s="26"/>
    </row>
    <row r="88" spans="11:17" ht="14.25" customHeight="1" x14ac:dyDescent="0.45">
      <c r="K88" s="23">
        <f t="shared" si="0"/>
        <v>0</v>
      </c>
      <c r="Q88" s="26"/>
    </row>
    <row r="89" spans="11:17" ht="14.25" customHeight="1" x14ac:dyDescent="0.45">
      <c r="K89" s="23">
        <f t="shared" si="0"/>
        <v>0</v>
      </c>
      <c r="Q89" s="26"/>
    </row>
    <row r="90" spans="11:17" ht="14.25" customHeight="1" x14ac:dyDescent="0.45">
      <c r="K90" s="23">
        <f t="shared" si="0"/>
        <v>0</v>
      </c>
      <c r="Q90" s="26"/>
    </row>
    <row r="91" spans="11:17" ht="14.25" customHeight="1" x14ac:dyDescent="0.45">
      <c r="Q91" s="26"/>
    </row>
    <row r="92" spans="11:17" ht="14.25" customHeight="1" x14ac:dyDescent="0.45">
      <c r="Q92" s="26"/>
    </row>
    <row r="93" spans="11:17" ht="14.25" customHeight="1" x14ac:dyDescent="0.45">
      <c r="Q93" s="26"/>
    </row>
    <row r="94" spans="11:17" ht="14.25" customHeight="1" x14ac:dyDescent="0.45">
      <c r="Q94" s="26"/>
    </row>
    <row r="95" spans="11:17" ht="14.25" customHeight="1" x14ac:dyDescent="0.45">
      <c r="Q95" s="26"/>
    </row>
    <row r="96" spans="11: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K1000"/>
  <sheetViews>
    <sheetView workbookViewId="0">
      <pane ySplit="2" topLeftCell="A3"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7.5976562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144</v>
      </c>
      <c r="B3" s="21" t="s">
        <v>64</v>
      </c>
      <c r="C3" s="21" t="s">
        <v>4343</v>
      </c>
      <c r="D3" s="21" t="s">
        <v>4344</v>
      </c>
      <c r="E3" s="22"/>
      <c r="F3" s="22" t="s">
        <v>155</v>
      </c>
      <c r="G3" s="22" t="s">
        <v>4345</v>
      </c>
      <c r="H3" s="22" t="s">
        <v>4346</v>
      </c>
      <c r="I3" s="22" t="s">
        <v>4347</v>
      </c>
      <c r="J3" s="23">
        <v>2867</v>
      </c>
      <c r="K3" s="23">
        <f t="shared" ref="K3:K90" si="0">L3/0.7</f>
        <v>1738.6428571428571</v>
      </c>
      <c r="L3" s="23">
        <v>1217.05</v>
      </c>
      <c r="M3" s="22"/>
      <c r="N3" s="22"/>
      <c r="O3" s="22"/>
      <c r="P3" s="22"/>
      <c r="Q3" s="21" t="s">
        <v>4348</v>
      </c>
      <c r="R3" s="22" t="s">
        <v>4349</v>
      </c>
      <c r="S3" s="24">
        <v>0</v>
      </c>
      <c r="T3" s="5"/>
      <c r="U3" s="24">
        <v>45</v>
      </c>
      <c r="V3" s="5"/>
      <c r="W3" s="5"/>
      <c r="X3" s="24">
        <v>0</v>
      </c>
      <c r="Y3" s="5"/>
      <c r="Z3" s="5"/>
      <c r="AA3" s="2">
        <v>11.5</v>
      </c>
      <c r="AB3" s="2">
        <v>11</v>
      </c>
      <c r="AC3" s="5"/>
      <c r="AD3" s="5"/>
      <c r="AE3" s="5"/>
      <c r="AF3" s="5"/>
      <c r="AG3" s="5"/>
      <c r="AH3" s="2" t="s">
        <v>161</v>
      </c>
      <c r="AI3" s="5"/>
      <c r="AJ3" s="2">
        <v>12</v>
      </c>
      <c r="AK3" s="5"/>
      <c r="AL3" s="5"/>
      <c r="AM3" s="5"/>
      <c r="AN3" s="2" t="s">
        <v>3020</v>
      </c>
      <c r="AO3" s="2" t="s">
        <v>163</v>
      </c>
      <c r="AP3" s="5"/>
      <c r="AQ3" s="5"/>
      <c r="AR3" s="2" t="s">
        <v>78</v>
      </c>
      <c r="AS3" s="5"/>
      <c r="AT3" s="2" t="s">
        <v>859</v>
      </c>
      <c r="AU3" s="2" t="s">
        <v>183</v>
      </c>
      <c r="AV3" s="2" t="s">
        <v>184</v>
      </c>
      <c r="AW3" s="5"/>
      <c r="AX3" s="5"/>
      <c r="AY3" s="5"/>
      <c r="AZ3" s="5"/>
      <c r="BA3" s="5"/>
      <c r="BB3" s="5"/>
      <c r="BC3" s="5"/>
      <c r="BD3" s="5"/>
      <c r="BE3" s="5"/>
      <c r="BF3" s="5"/>
      <c r="BG3" s="5"/>
      <c r="BH3" s="5"/>
      <c r="BI3" s="5"/>
      <c r="BJ3" s="5"/>
      <c r="BK3" s="5"/>
    </row>
    <row r="4" spans="1:63" ht="150" customHeight="1" x14ac:dyDescent="0.45">
      <c r="A4" s="20" t="s">
        <v>144</v>
      </c>
      <c r="B4" s="21" t="s">
        <v>64</v>
      </c>
      <c r="C4" s="21" t="s">
        <v>4343</v>
      </c>
      <c r="D4" s="21" t="s">
        <v>4344</v>
      </c>
      <c r="E4" s="22"/>
      <c r="F4" s="22" t="s">
        <v>155</v>
      </c>
      <c r="G4" s="22" t="s">
        <v>4350</v>
      </c>
      <c r="H4" s="22" t="s">
        <v>4351</v>
      </c>
      <c r="I4" s="22" t="s">
        <v>4347</v>
      </c>
      <c r="J4" s="23">
        <v>2999</v>
      </c>
      <c r="K4" s="23">
        <f t="shared" si="0"/>
        <v>1818.4000000000003</v>
      </c>
      <c r="L4" s="23">
        <v>1272.8800000000001</v>
      </c>
      <c r="M4" s="22"/>
      <c r="N4" s="22"/>
      <c r="O4" s="22"/>
      <c r="P4" s="22"/>
      <c r="Q4" s="21" t="s">
        <v>4352</v>
      </c>
      <c r="R4" s="22" t="s">
        <v>4353</v>
      </c>
      <c r="S4" s="24">
        <v>0</v>
      </c>
      <c r="T4" s="5"/>
      <c r="U4" s="24">
        <v>45</v>
      </c>
      <c r="V4" s="5"/>
      <c r="W4" s="5"/>
      <c r="X4" s="24">
        <v>0</v>
      </c>
      <c r="Y4" s="5"/>
      <c r="Z4" s="5"/>
      <c r="AA4" s="2">
        <v>11.5</v>
      </c>
      <c r="AB4" s="2">
        <v>11</v>
      </c>
      <c r="AC4" s="5"/>
      <c r="AD4" s="5"/>
      <c r="AE4" s="5"/>
      <c r="AF4" s="5"/>
      <c r="AG4" s="5"/>
      <c r="AH4" s="2" t="s">
        <v>161</v>
      </c>
      <c r="AI4" s="5"/>
      <c r="AJ4" s="2">
        <v>12</v>
      </c>
      <c r="AK4" s="5"/>
      <c r="AL4" s="5"/>
      <c r="AM4" s="5"/>
      <c r="AN4" s="2" t="s">
        <v>3020</v>
      </c>
      <c r="AO4" s="2" t="s">
        <v>163</v>
      </c>
      <c r="AP4" s="5"/>
      <c r="AQ4" s="5"/>
      <c r="AR4" s="2" t="s">
        <v>78</v>
      </c>
      <c r="AS4" s="5"/>
      <c r="AT4" s="5"/>
      <c r="AU4" s="5"/>
      <c r="AV4" s="5"/>
      <c r="AW4" s="5"/>
      <c r="AX4" s="5"/>
      <c r="AY4" s="5"/>
      <c r="AZ4" s="5"/>
      <c r="BA4" s="5"/>
      <c r="BB4" s="22" t="s">
        <v>4354</v>
      </c>
      <c r="BC4" s="5"/>
      <c r="BD4" s="5"/>
      <c r="BE4" s="5"/>
      <c r="BF4" s="5"/>
      <c r="BG4" s="5"/>
      <c r="BH4" s="5"/>
      <c r="BI4" s="5"/>
      <c r="BJ4" s="5"/>
      <c r="BK4" s="5"/>
    </row>
    <row r="5" spans="1:63" ht="150" customHeight="1" x14ac:dyDescent="0.45">
      <c r="A5" s="20" t="s">
        <v>144</v>
      </c>
      <c r="B5" s="21" t="s">
        <v>64</v>
      </c>
      <c r="C5" s="21" t="s">
        <v>4343</v>
      </c>
      <c r="D5" s="21" t="s">
        <v>4344</v>
      </c>
      <c r="E5" s="22"/>
      <c r="F5" s="22" t="s">
        <v>155</v>
      </c>
      <c r="G5" s="22" t="s">
        <v>4355</v>
      </c>
      <c r="H5" s="22" t="s">
        <v>4356</v>
      </c>
      <c r="I5" s="22" t="s">
        <v>4347</v>
      </c>
      <c r="J5" s="23">
        <v>4115</v>
      </c>
      <c r="K5" s="23">
        <f t="shared" si="0"/>
        <v>2495.1714285714284</v>
      </c>
      <c r="L5" s="23">
        <v>1746.62</v>
      </c>
      <c r="M5" s="22"/>
      <c r="N5" s="22"/>
      <c r="O5" s="22"/>
      <c r="P5" s="22"/>
      <c r="Q5" s="21" t="s">
        <v>4357</v>
      </c>
      <c r="R5" s="22" t="s">
        <v>4358</v>
      </c>
      <c r="S5" s="24">
        <v>0</v>
      </c>
      <c r="T5" s="5"/>
      <c r="U5" s="24">
        <v>45</v>
      </c>
      <c r="V5" s="5"/>
      <c r="W5" s="5"/>
      <c r="X5" s="24">
        <v>0</v>
      </c>
      <c r="Y5" s="5"/>
      <c r="Z5" s="5"/>
      <c r="AA5" s="2">
        <v>17</v>
      </c>
      <c r="AB5" s="2">
        <v>17</v>
      </c>
      <c r="AC5" s="5"/>
      <c r="AD5" s="5"/>
      <c r="AE5" s="5"/>
      <c r="AF5" s="5"/>
      <c r="AG5" s="5"/>
      <c r="AH5" s="2" t="s">
        <v>161</v>
      </c>
      <c r="AI5" s="5"/>
      <c r="AJ5" s="2">
        <v>12</v>
      </c>
      <c r="AK5" s="5"/>
      <c r="AL5" s="5"/>
      <c r="AM5" s="5"/>
      <c r="AN5" s="2" t="s">
        <v>3020</v>
      </c>
      <c r="AO5" s="2" t="s">
        <v>163</v>
      </c>
      <c r="AP5" s="5"/>
      <c r="AQ5" s="5"/>
      <c r="AR5" s="2" t="s">
        <v>78</v>
      </c>
      <c r="AS5" s="5"/>
      <c r="AT5" s="2" t="s">
        <v>4359</v>
      </c>
      <c r="AU5" s="2" t="s">
        <v>582</v>
      </c>
      <c r="AV5" s="2" t="s">
        <v>184</v>
      </c>
      <c r="AW5" s="5"/>
      <c r="AX5" s="5"/>
      <c r="AY5" s="5"/>
      <c r="AZ5" s="5"/>
      <c r="BA5" s="5"/>
      <c r="BB5" s="5"/>
      <c r="BC5" s="5"/>
      <c r="BD5" s="5"/>
      <c r="BE5" s="5"/>
      <c r="BF5" s="5"/>
      <c r="BG5" s="5"/>
      <c r="BH5" s="5"/>
      <c r="BI5" s="5"/>
      <c r="BJ5" s="5"/>
      <c r="BK5" s="5"/>
    </row>
    <row r="6" spans="1:63" ht="150" customHeight="1" x14ac:dyDescent="0.45">
      <c r="A6" s="20" t="s">
        <v>144</v>
      </c>
      <c r="B6" s="21" t="s">
        <v>64</v>
      </c>
      <c r="C6" s="21" t="s">
        <v>4343</v>
      </c>
      <c r="D6" s="21" t="s">
        <v>4344</v>
      </c>
      <c r="E6" s="22"/>
      <c r="F6" s="22" t="s">
        <v>155</v>
      </c>
      <c r="G6" s="22" t="s">
        <v>4360</v>
      </c>
      <c r="H6" s="22" t="s">
        <v>4361</v>
      </c>
      <c r="I6" s="22" t="s">
        <v>4347</v>
      </c>
      <c r="J6" s="23">
        <v>2191</v>
      </c>
      <c r="K6" s="23">
        <f t="shared" si="0"/>
        <v>1328.6000000000001</v>
      </c>
      <c r="L6" s="23">
        <v>930.02</v>
      </c>
      <c r="M6" s="22"/>
      <c r="N6" s="22" t="s">
        <v>4362</v>
      </c>
      <c r="O6" s="22"/>
      <c r="P6" s="22"/>
      <c r="Q6" s="21" t="s">
        <v>4363</v>
      </c>
      <c r="R6" s="22" t="s">
        <v>4364</v>
      </c>
      <c r="S6" s="24">
        <v>0</v>
      </c>
      <c r="T6" s="5"/>
      <c r="U6" s="24">
        <v>45</v>
      </c>
      <c r="V6" s="5"/>
      <c r="W6" s="22" t="s">
        <v>22</v>
      </c>
      <c r="X6" s="24">
        <v>0</v>
      </c>
      <c r="Y6" s="5"/>
      <c r="Z6" s="5"/>
      <c r="AA6" s="2">
        <v>5.5</v>
      </c>
      <c r="AB6" s="2">
        <v>5</v>
      </c>
      <c r="AC6" s="5"/>
      <c r="AD6" s="5"/>
      <c r="AE6" s="5"/>
      <c r="AF6" s="5"/>
      <c r="AG6" s="5"/>
      <c r="AH6" s="2" t="s">
        <v>161</v>
      </c>
      <c r="AI6" s="5"/>
      <c r="AJ6" s="2">
        <v>12</v>
      </c>
      <c r="AK6" s="5"/>
      <c r="AL6" s="5"/>
      <c r="AM6" s="5"/>
      <c r="AN6" s="2" t="s">
        <v>3020</v>
      </c>
      <c r="AO6" s="2" t="s">
        <v>163</v>
      </c>
      <c r="AP6" s="2" t="s">
        <v>4365</v>
      </c>
      <c r="AQ6" s="5"/>
      <c r="AR6" s="2" t="s">
        <v>78</v>
      </c>
      <c r="AS6" s="5"/>
      <c r="AT6" s="2" t="s">
        <v>553</v>
      </c>
      <c r="AU6" s="2" t="s">
        <v>222</v>
      </c>
      <c r="AV6" s="2" t="s">
        <v>184</v>
      </c>
      <c r="AW6" s="5"/>
      <c r="AX6" s="5"/>
      <c r="AY6" s="5"/>
      <c r="AZ6" s="5"/>
      <c r="BA6" s="5"/>
      <c r="BB6" s="5"/>
      <c r="BC6" s="5"/>
      <c r="BD6" s="5"/>
      <c r="BE6" s="5"/>
      <c r="BF6" s="5"/>
      <c r="BG6" s="5"/>
      <c r="BH6" s="5"/>
      <c r="BI6" s="5"/>
      <c r="BJ6" s="5"/>
      <c r="BK6" s="5"/>
    </row>
    <row r="7" spans="1:63" ht="150" customHeight="1" x14ac:dyDescent="0.45">
      <c r="A7" s="20" t="s">
        <v>144</v>
      </c>
      <c r="B7" s="21" t="s">
        <v>64</v>
      </c>
      <c r="C7" s="21" t="s">
        <v>4343</v>
      </c>
      <c r="D7" s="21" t="s">
        <v>4344</v>
      </c>
      <c r="E7" s="22"/>
      <c r="F7" s="22" t="s">
        <v>155</v>
      </c>
      <c r="G7" s="22" t="s">
        <v>4366</v>
      </c>
      <c r="H7" s="22" t="s">
        <v>4367</v>
      </c>
      <c r="I7" s="22" t="s">
        <v>4347</v>
      </c>
      <c r="J7" s="23">
        <v>2236</v>
      </c>
      <c r="K7" s="23">
        <f t="shared" si="0"/>
        <v>1356.014285714286</v>
      </c>
      <c r="L7" s="23">
        <v>949.21</v>
      </c>
      <c r="M7" s="22"/>
      <c r="N7" s="22" t="s">
        <v>4368</v>
      </c>
      <c r="O7" s="22"/>
      <c r="P7" s="22"/>
      <c r="Q7" s="21" t="s">
        <v>4369</v>
      </c>
      <c r="R7" s="22" t="s">
        <v>4370</v>
      </c>
      <c r="S7" s="24">
        <v>2</v>
      </c>
      <c r="T7" s="24">
        <v>2</v>
      </c>
      <c r="U7" s="24">
        <v>45</v>
      </c>
      <c r="V7" s="5"/>
      <c r="W7" s="5"/>
      <c r="X7" s="24">
        <v>0</v>
      </c>
      <c r="Y7" s="5"/>
      <c r="Z7" s="5"/>
      <c r="AA7" s="2">
        <v>5.5</v>
      </c>
      <c r="AB7" s="2">
        <v>5</v>
      </c>
      <c r="AC7" s="5"/>
      <c r="AD7" s="5"/>
      <c r="AE7" s="5"/>
      <c r="AF7" s="5"/>
      <c r="AG7" s="5"/>
      <c r="AH7" s="2" t="s">
        <v>161</v>
      </c>
      <c r="AI7" s="5"/>
      <c r="AJ7" s="2">
        <v>12</v>
      </c>
      <c r="AK7" s="5"/>
      <c r="AL7" s="5"/>
      <c r="AM7" s="5"/>
      <c r="AN7" s="2" t="s">
        <v>3020</v>
      </c>
      <c r="AO7" s="2" t="s">
        <v>163</v>
      </c>
      <c r="AP7" s="5"/>
      <c r="AQ7" s="5"/>
      <c r="AR7" s="2" t="s">
        <v>78</v>
      </c>
      <c r="AS7" s="5"/>
      <c r="AT7" s="2" t="s">
        <v>553</v>
      </c>
      <c r="AU7" s="2" t="s">
        <v>222</v>
      </c>
      <c r="AV7" s="2" t="s">
        <v>184</v>
      </c>
      <c r="AW7" s="5"/>
      <c r="AX7" s="5"/>
      <c r="AY7" s="5"/>
      <c r="AZ7" s="5"/>
      <c r="BA7" s="5"/>
      <c r="BB7" s="22" t="s">
        <v>4371</v>
      </c>
      <c r="BC7" s="22" t="s">
        <v>4372</v>
      </c>
      <c r="BD7" s="5"/>
      <c r="BE7" s="5"/>
      <c r="BF7" s="5"/>
      <c r="BG7" s="5"/>
      <c r="BH7" s="5"/>
      <c r="BI7" s="5"/>
      <c r="BJ7" s="5"/>
      <c r="BK7" s="5"/>
    </row>
    <row r="8" spans="1:63" ht="150" customHeight="1" x14ac:dyDescent="0.45">
      <c r="A8" s="20" t="s">
        <v>144</v>
      </c>
      <c r="B8" s="21" t="s">
        <v>64</v>
      </c>
      <c r="C8" s="21" t="s">
        <v>4343</v>
      </c>
      <c r="D8" s="21" t="s">
        <v>4344</v>
      </c>
      <c r="E8" s="22"/>
      <c r="F8" s="22" t="s">
        <v>155</v>
      </c>
      <c r="G8" s="22" t="s">
        <v>4365</v>
      </c>
      <c r="H8" s="22" t="s">
        <v>4373</v>
      </c>
      <c r="I8" s="22" t="s">
        <v>4347</v>
      </c>
      <c r="J8" s="23">
        <v>2191</v>
      </c>
      <c r="K8" s="23">
        <f t="shared" si="0"/>
        <v>1328.6000000000001</v>
      </c>
      <c r="L8" s="23">
        <v>930.02</v>
      </c>
      <c r="M8" s="22"/>
      <c r="N8" s="22" t="s">
        <v>4362</v>
      </c>
      <c r="O8" s="22"/>
      <c r="P8" s="22"/>
      <c r="Q8" s="21" t="s">
        <v>4363</v>
      </c>
      <c r="R8" s="22" t="s">
        <v>4374</v>
      </c>
      <c r="S8" s="24">
        <v>0</v>
      </c>
      <c r="T8" s="24">
        <v>2</v>
      </c>
      <c r="U8" s="24">
        <v>45</v>
      </c>
      <c r="V8" s="25" t="s">
        <v>21</v>
      </c>
      <c r="W8" s="5"/>
      <c r="X8" s="24">
        <v>0</v>
      </c>
      <c r="Y8" s="5"/>
      <c r="Z8" s="5"/>
      <c r="AA8" s="2">
        <v>5.8</v>
      </c>
      <c r="AB8" s="2">
        <v>5.3</v>
      </c>
      <c r="AC8" s="5"/>
      <c r="AD8" s="5"/>
      <c r="AE8" s="5"/>
      <c r="AF8" s="5"/>
      <c r="AG8" s="5"/>
      <c r="AH8" s="2" t="s">
        <v>161</v>
      </c>
      <c r="AI8" s="5"/>
      <c r="AJ8" s="2">
        <v>12</v>
      </c>
      <c r="AK8" s="5"/>
      <c r="AL8" s="5"/>
      <c r="AM8" s="5"/>
      <c r="AN8" s="2" t="s">
        <v>3020</v>
      </c>
      <c r="AO8" s="2" t="s">
        <v>163</v>
      </c>
      <c r="AP8" s="5"/>
      <c r="AQ8" s="2" t="s">
        <v>4360</v>
      </c>
      <c r="AR8" s="2" t="s">
        <v>78</v>
      </c>
      <c r="AS8" s="5"/>
      <c r="AT8" s="2" t="s">
        <v>553</v>
      </c>
      <c r="AU8" s="2" t="s">
        <v>222</v>
      </c>
      <c r="AV8" s="2" t="s">
        <v>184</v>
      </c>
      <c r="AW8" s="5"/>
      <c r="AX8" s="5"/>
      <c r="AY8" s="5"/>
      <c r="AZ8" s="5"/>
      <c r="BA8" s="5"/>
      <c r="BB8" s="5"/>
      <c r="BC8" s="5"/>
      <c r="BD8" s="5"/>
      <c r="BE8" s="5"/>
      <c r="BF8" s="5"/>
      <c r="BG8" s="5"/>
      <c r="BH8" s="5"/>
      <c r="BI8" s="5"/>
      <c r="BJ8" s="5"/>
      <c r="BK8" s="5"/>
    </row>
    <row r="9" spans="1:63" ht="150" customHeight="1" x14ac:dyDescent="0.45">
      <c r="A9" s="20" t="s">
        <v>144</v>
      </c>
      <c r="B9" s="21" t="s">
        <v>64</v>
      </c>
      <c r="C9" s="21" t="s">
        <v>4343</v>
      </c>
      <c r="D9" s="21" t="s">
        <v>4375</v>
      </c>
      <c r="E9" s="22"/>
      <c r="F9" s="22" t="s">
        <v>155</v>
      </c>
      <c r="G9" s="22" t="s">
        <v>4376</v>
      </c>
      <c r="H9" s="22" t="s">
        <v>4377</v>
      </c>
      <c r="I9" s="22" t="s">
        <v>4378</v>
      </c>
      <c r="J9" s="23">
        <v>307</v>
      </c>
      <c r="K9" s="23">
        <f t="shared" si="0"/>
        <v>185.70000000000002</v>
      </c>
      <c r="L9" s="23">
        <v>129.99</v>
      </c>
      <c r="M9" s="22"/>
      <c r="N9" s="22" t="s">
        <v>4379</v>
      </c>
      <c r="O9" s="22"/>
      <c r="P9" s="22"/>
      <c r="Q9" s="21" t="s">
        <v>4380</v>
      </c>
      <c r="R9" s="22" t="s">
        <v>4381</v>
      </c>
      <c r="S9" s="24">
        <v>19</v>
      </c>
      <c r="T9" s="24">
        <v>29</v>
      </c>
      <c r="U9" s="24">
        <v>45</v>
      </c>
      <c r="V9" s="5"/>
      <c r="W9" s="5"/>
      <c r="X9" s="24">
        <v>0</v>
      </c>
      <c r="Y9" s="5"/>
      <c r="Z9" s="5"/>
      <c r="AA9" s="2">
        <v>1.1499999999999999</v>
      </c>
      <c r="AB9" s="2">
        <v>0.96</v>
      </c>
      <c r="AC9" s="2">
        <v>10</v>
      </c>
      <c r="AD9" s="2">
        <v>30</v>
      </c>
      <c r="AE9" s="5"/>
      <c r="AF9" s="2" t="s">
        <v>4382</v>
      </c>
      <c r="AG9" s="5"/>
      <c r="AH9" s="2" t="s">
        <v>161</v>
      </c>
      <c r="AI9" s="5"/>
      <c r="AJ9" s="2">
        <v>12</v>
      </c>
      <c r="AK9" s="5"/>
      <c r="AL9" s="5"/>
      <c r="AM9" s="5"/>
      <c r="AN9" s="2" t="s">
        <v>3020</v>
      </c>
      <c r="AO9" s="2" t="s">
        <v>163</v>
      </c>
      <c r="AP9" s="5"/>
      <c r="AQ9" s="5"/>
      <c r="AR9" s="2" t="s">
        <v>78</v>
      </c>
      <c r="AS9" s="5"/>
      <c r="AT9" s="2" t="s">
        <v>184</v>
      </c>
      <c r="AU9" s="2" t="s">
        <v>379</v>
      </c>
      <c r="AV9" s="2" t="s">
        <v>320</v>
      </c>
      <c r="AW9" s="5"/>
      <c r="AX9" s="5"/>
      <c r="AY9" s="5"/>
      <c r="AZ9" s="5"/>
      <c r="BA9" s="5"/>
      <c r="BB9" s="22" t="s">
        <v>4383</v>
      </c>
      <c r="BC9" s="22" t="s">
        <v>4384</v>
      </c>
      <c r="BD9" s="22" t="s">
        <v>4385</v>
      </c>
      <c r="BE9" s="22" t="s">
        <v>4386</v>
      </c>
      <c r="BF9" s="22" t="s">
        <v>4387</v>
      </c>
      <c r="BG9" s="22" t="s">
        <v>4388</v>
      </c>
      <c r="BH9" s="22" t="s">
        <v>4389</v>
      </c>
      <c r="BI9" s="22" t="s">
        <v>4390</v>
      </c>
      <c r="BJ9" s="5"/>
      <c r="BK9" s="5"/>
    </row>
    <row r="10" spans="1:63" ht="150" customHeight="1" x14ac:dyDescent="0.45">
      <c r="A10" s="20" t="s">
        <v>144</v>
      </c>
      <c r="B10" s="21" t="s">
        <v>64</v>
      </c>
      <c r="C10" s="21" t="s">
        <v>4343</v>
      </c>
      <c r="D10" s="21" t="s">
        <v>4375</v>
      </c>
      <c r="E10" s="22"/>
      <c r="F10" s="22" t="s">
        <v>155</v>
      </c>
      <c r="G10" s="22" t="s">
        <v>4391</v>
      </c>
      <c r="H10" s="22" t="s">
        <v>4392</v>
      </c>
      <c r="I10" s="22" t="s">
        <v>4378</v>
      </c>
      <c r="J10" s="23">
        <v>257</v>
      </c>
      <c r="K10" s="23">
        <f t="shared" si="0"/>
        <v>155.80000000000001</v>
      </c>
      <c r="L10" s="23">
        <v>109.06</v>
      </c>
      <c r="M10" s="22"/>
      <c r="N10" s="22" t="s">
        <v>4393</v>
      </c>
      <c r="O10" s="22"/>
      <c r="P10" s="22"/>
      <c r="Q10" s="21" t="s">
        <v>4394</v>
      </c>
      <c r="R10" s="22" t="s">
        <v>4395</v>
      </c>
      <c r="S10" s="24">
        <v>22</v>
      </c>
      <c r="T10" s="24">
        <v>42</v>
      </c>
      <c r="U10" s="24">
        <v>45</v>
      </c>
      <c r="V10" s="5"/>
      <c r="W10" s="5"/>
      <c r="X10" s="24">
        <v>0</v>
      </c>
      <c r="Y10" s="5"/>
      <c r="Z10" s="5"/>
      <c r="AA10" s="2">
        <v>0.88</v>
      </c>
      <c r="AB10" s="2">
        <v>0.872</v>
      </c>
      <c r="AC10" s="2">
        <v>10</v>
      </c>
      <c r="AD10" s="2">
        <v>30</v>
      </c>
      <c r="AE10" s="5"/>
      <c r="AF10" s="2" t="s">
        <v>4396</v>
      </c>
      <c r="AG10" s="5"/>
      <c r="AH10" s="2" t="s">
        <v>161</v>
      </c>
      <c r="AI10" s="5"/>
      <c r="AJ10" s="2">
        <v>12</v>
      </c>
      <c r="AK10" s="5"/>
      <c r="AL10" s="5"/>
      <c r="AM10" s="5"/>
      <c r="AN10" s="2" t="s">
        <v>3020</v>
      </c>
      <c r="AO10" s="2" t="s">
        <v>163</v>
      </c>
      <c r="AP10" s="5"/>
      <c r="AQ10" s="5"/>
      <c r="AR10" s="2" t="s">
        <v>78</v>
      </c>
      <c r="AS10" s="5"/>
      <c r="AT10" s="2" t="s">
        <v>184</v>
      </c>
      <c r="AU10" s="2" t="s">
        <v>379</v>
      </c>
      <c r="AV10" s="2" t="s">
        <v>320</v>
      </c>
      <c r="AW10" s="5"/>
      <c r="AX10" s="5"/>
      <c r="AY10" s="5"/>
      <c r="AZ10" s="5"/>
      <c r="BA10" s="5"/>
      <c r="BB10" s="22" t="s">
        <v>4397</v>
      </c>
      <c r="BC10" s="22" t="s">
        <v>4398</v>
      </c>
      <c r="BD10" s="22" t="s">
        <v>4399</v>
      </c>
      <c r="BE10" s="5"/>
      <c r="BF10" s="5"/>
      <c r="BG10" s="5"/>
      <c r="BH10" s="5"/>
      <c r="BI10" s="5"/>
      <c r="BJ10" s="5"/>
      <c r="BK10" s="5"/>
    </row>
    <row r="11" spans="1:63" ht="150" customHeight="1" x14ac:dyDescent="0.45">
      <c r="A11" s="20" t="s">
        <v>144</v>
      </c>
      <c r="B11" s="21" t="s">
        <v>64</v>
      </c>
      <c r="C11" s="21" t="s">
        <v>4343</v>
      </c>
      <c r="D11" s="21" t="s">
        <v>4375</v>
      </c>
      <c r="E11" s="22"/>
      <c r="F11" s="22" t="s">
        <v>155</v>
      </c>
      <c r="G11" s="22" t="s">
        <v>4400</v>
      </c>
      <c r="H11" s="22" t="s">
        <v>4401</v>
      </c>
      <c r="I11" s="22" t="s">
        <v>4378</v>
      </c>
      <c r="J11" s="23">
        <v>307</v>
      </c>
      <c r="K11" s="23">
        <f t="shared" si="0"/>
        <v>185.70000000000002</v>
      </c>
      <c r="L11" s="23">
        <v>129.99</v>
      </c>
      <c r="M11" s="22"/>
      <c r="N11" s="22" t="s">
        <v>4402</v>
      </c>
      <c r="O11" s="22"/>
      <c r="P11" s="22"/>
      <c r="Q11" s="21" t="s">
        <v>4403</v>
      </c>
      <c r="R11" s="22" t="s">
        <v>4404</v>
      </c>
      <c r="S11" s="24">
        <v>0</v>
      </c>
      <c r="T11" s="24">
        <v>20</v>
      </c>
      <c r="U11" s="24">
        <v>45</v>
      </c>
      <c r="V11" s="5"/>
      <c r="W11" s="5"/>
      <c r="X11" s="24">
        <v>0</v>
      </c>
      <c r="Y11" s="5"/>
      <c r="Z11" s="5"/>
      <c r="AA11" s="2">
        <v>0.9</v>
      </c>
      <c r="AB11" s="2">
        <v>0.8</v>
      </c>
      <c r="AC11" s="2">
        <v>10</v>
      </c>
      <c r="AD11" s="2">
        <v>30</v>
      </c>
      <c r="AE11" s="5"/>
      <c r="AF11" s="2" t="s">
        <v>4405</v>
      </c>
      <c r="AG11" s="2" t="s">
        <v>4406</v>
      </c>
      <c r="AH11" s="2" t="s">
        <v>161</v>
      </c>
      <c r="AI11" s="5"/>
      <c r="AJ11" s="2">
        <v>12</v>
      </c>
      <c r="AK11" s="5"/>
      <c r="AL11" s="5"/>
      <c r="AM11" s="5"/>
      <c r="AN11" s="2" t="s">
        <v>3020</v>
      </c>
      <c r="AO11" s="2" t="s">
        <v>163</v>
      </c>
      <c r="AP11" s="5"/>
      <c r="AQ11" s="5"/>
      <c r="AR11" s="2" t="s">
        <v>78</v>
      </c>
      <c r="AS11" s="5"/>
      <c r="AT11" s="2" t="s">
        <v>1008</v>
      </c>
      <c r="AU11" s="2" t="s">
        <v>140</v>
      </c>
      <c r="AV11" s="2" t="s">
        <v>80</v>
      </c>
      <c r="AW11" s="5"/>
      <c r="AX11" s="5"/>
      <c r="AY11" s="5"/>
      <c r="AZ11" s="5"/>
      <c r="BA11" s="5"/>
      <c r="BB11" s="22" t="s">
        <v>4407</v>
      </c>
      <c r="BC11" s="22" t="s">
        <v>4408</v>
      </c>
      <c r="BD11" s="22" t="s">
        <v>4409</v>
      </c>
      <c r="BE11" s="5"/>
      <c r="BF11" s="5"/>
      <c r="BG11" s="5"/>
      <c r="BH11" s="5"/>
      <c r="BI11" s="5"/>
      <c r="BJ11" s="5"/>
      <c r="BK11" s="5"/>
    </row>
    <row r="12" spans="1:63" ht="150" customHeight="1" x14ac:dyDescent="0.45">
      <c r="A12" s="20" t="s">
        <v>144</v>
      </c>
      <c r="B12" s="21" t="s">
        <v>64</v>
      </c>
      <c r="C12" s="21" t="s">
        <v>4343</v>
      </c>
      <c r="D12" s="21" t="s">
        <v>4375</v>
      </c>
      <c r="E12" s="22"/>
      <c r="F12" s="22" t="s">
        <v>155</v>
      </c>
      <c r="G12" s="22" t="s">
        <v>4410</v>
      </c>
      <c r="H12" s="22" t="s">
        <v>4411</v>
      </c>
      <c r="I12" s="22" t="s">
        <v>4378</v>
      </c>
      <c r="J12" s="23">
        <v>356</v>
      </c>
      <c r="K12" s="23">
        <f t="shared" si="0"/>
        <v>206.21428571428572</v>
      </c>
      <c r="L12" s="23">
        <v>144.35</v>
      </c>
      <c r="M12" s="22"/>
      <c r="N12" s="22"/>
      <c r="O12" s="22"/>
      <c r="P12" s="22"/>
      <c r="Q12" s="21" t="s">
        <v>4412</v>
      </c>
      <c r="R12" s="22" t="s">
        <v>4413</v>
      </c>
      <c r="S12" s="24">
        <v>0</v>
      </c>
      <c r="T12" s="5"/>
      <c r="U12" s="24">
        <v>45</v>
      </c>
      <c r="V12" s="5"/>
      <c r="W12" s="5"/>
      <c r="X12" s="24">
        <v>0</v>
      </c>
      <c r="Y12" s="5"/>
      <c r="Z12" s="5"/>
      <c r="AA12" s="2">
        <v>0.9</v>
      </c>
      <c r="AB12" s="2">
        <v>0.8</v>
      </c>
      <c r="AC12" s="2">
        <v>10</v>
      </c>
      <c r="AD12" s="5"/>
      <c r="AE12" s="5"/>
      <c r="AF12" s="5"/>
      <c r="AG12" s="5"/>
      <c r="AH12" s="2" t="s">
        <v>161</v>
      </c>
      <c r="AI12" s="5"/>
      <c r="AJ12" s="2">
        <v>12</v>
      </c>
      <c r="AK12" s="5"/>
      <c r="AL12" s="5"/>
      <c r="AM12" s="5"/>
      <c r="AN12" s="2" t="s">
        <v>3020</v>
      </c>
      <c r="AO12" s="2" t="s">
        <v>163</v>
      </c>
      <c r="AP12" s="5"/>
      <c r="AQ12" s="5"/>
      <c r="AR12" s="2" t="s">
        <v>78</v>
      </c>
      <c r="AS12" s="5"/>
      <c r="AT12" s="2" t="s">
        <v>1008</v>
      </c>
      <c r="AU12" s="2" t="s">
        <v>140</v>
      </c>
      <c r="AV12" s="2" t="s">
        <v>80</v>
      </c>
      <c r="AW12" s="5"/>
      <c r="AX12" s="5"/>
      <c r="AY12" s="5"/>
      <c r="AZ12" s="5"/>
      <c r="BA12" s="5"/>
      <c r="BB12" s="5"/>
      <c r="BC12" s="5"/>
      <c r="BD12" s="5"/>
      <c r="BE12" s="5"/>
      <c r="BF12" s="5"/>
      <c r="BG12" s="5"/>
      <c r="BH12" s="5"/>
      <c r="BI12" s="5"/>
      <c r="BJ12" s="5"/>
      <c r="BK12" s="5"/>
    </row>
    <row r="13" spans="1:63" ht="150" customHeight="1" x14ac:dyDescent="0.45">
      <c r="A13" s="20" t="s">
        <v>144</v>
      </c>
      <c r="B13" s="21" t="s">
        <v>64</v>
      </c>
      <c r="C13" s="21" t="s">
        <v>4343</v>
      </c>
      <c r="D13" s="21" t="s">
        <v>4375</v>
      </c>
      <c r="E13" s="22"/>
      <c r="F13" s="22" t="s">
        <v>155</v>
      </c>
      <c r="G13" s="22" t="s">
        <v>4414</v>
      </c>
      <c r="H13" s="22" t="s">
        <v>4415</v>
      </c>
      <c r="I13" s="22" t="s">
        <v>4378</v>
      </c>
      <c r="J13" s="23">
        <v>385</v>
      </c>
      <c r="K13" s="23">
        <f t="shared" si="0"/>
        <v>232.14285714285717</v>
      </c>
      <c r="L13" s="23">
        <v>162.5</v>
      </c>
      <c r="M13" s="22"/>
      <c r="N13" s="22" t="s">
        <v>4416</v>
      </c>
      <c r="O13" s="22"/>
      <c r="P13" s="22"/>
      <c r="Q13" s="21" t="s">
        <v>4417</v>
      </c>
      <c r="R13" s="22" t="s">
        <v>4418</v>
      </c>
      <c r="S13" s="24">
        <v>1</v>
      </c>
      <c r="T13" s="24">
        <v>1</v>
      </c>
      <c r="U13" s="24">
        <v>45</v>
      </c>
      <c r="V13" s="5"/>
      <c r="W13" s="5"/>
      <c r="X13" s="24">
        <v>0</v>
      </c>
      <c r="Y13" s="5"/>
      <c r="Z13" s="5"/>
      <c r="AA13" s="2">
        <v>1.3</v>
      </c>
      <c r="AB13" s="2">
        <v>1.1000000000000001</v>
      </c>
      <c r="AC13" s="2">
        <v>10</v>
      </c>
      <c r="AD13" s="5"/>
      <c r="AE13" s="5"/>
      <c r="AF13" s="5"/>
      <c r="AG13" s="5"/>
      <c r="AH13" s="2" t="s">
        <v>161</v>
      </c>
      <c r="AI13" s="5"/>
      <c r="AJ13" s="2">
        <v>12</v>
      </c>
      <c r="AK13" s="5"/>
      <c r="AL13" s="5"/>
      <c r="AM13" s="5"/>
      <c r="AN13" s="2" t="s">
        <v>3020</v>
      </c>
      <c r="AO13" s="2" t="s">
        <v>163</v>
      </c>
      <c r="AP13" s="5"/>
      <c r="AQ13" s="5"/>
      <c r="AR13" s="2" t="s">
        <v>78</v>
      </c>
      <c r="AS13" s="5"/>
      <c r="AT13" s="2" t="s">
        <v>223</v>
      </c>
      <c r="AU13" s="2" t="s">
        <v>222</v>
      </c>
      <c r="AV13" s="2" t="s">
        <v>214</v>
      </c>
      <c r="AW13" s="5"/>
      <c r="AX13" s="5"/>
      <c r="AY13" s="5"/>
      <c r="AZ13" s="5"/>
      <c r="BA13" s="5"/>
      <c r="BB13" s="5"/>
      <c r="BC13" s="5"/>
      <c r="BD13" s="5"/>
      <c r="BE13" s="5"/>
      <c r="BF13" s="5"/>
      <c r="BG13" s="5"/>
      <c r="BH13" s="5"/>
      <c r="BI13" s="5"/>
      <c r="BJ13" s="5"/>
      <c r="BK13" s="5"/>
    </row>
    <row r="14" spans="1:63" ht="150" customHeight="1" x14ac:dyDescent="0.45">
      <c r="A14" s="20" t="s">
        <v>144</v>
      </c>
      <c r="B14" s="21" t="s">
        <v>64</v>
      </c>
      <c r="C14" s="21" t="s">
        <v>4343</v>
      </c>
      <c r="D14" s="21" t="s">
        <v>4375</v>
      </c>
      <c r="E14" s="22"/>
      <c r="F14" s="22" t="s">
        <v>155</v>
      </c>
      <c r="G14" s="22" t="s">
        <v>4419</v>
      </c>
      <c r="H14" s="22" t="s">
        <v>4420</v>
      </c>
      <c r="I14" s="22" t="s">
        <v>4378</v>
      </c>
      <c r="J14" s="23">
        <v>360</v>
      </c>
      <c r="K14" s="23">
        <f t="shared" si="0"/>
        <v>218.1</v>
      </c>
      <c r="L14" s="23">
        <v>152.66999999999999</v>
      </c>
      <c r="M14" s="22"/>
      <c r="N14" s="22"/>
      <c r="O14" s="22"/>
      <c r="P14" s="22"/>
      <c r="Q14" s="21" t="s">
        <v>4421</v>
      </c>
      <c r="R14" s="22" t="s">
        <v>4422</v>
      </c>
      <c r="S14" s="24">
        <v>0</v>
      </c>
      <c r="T14" s="5"/>
      <c r="U14" s="24">
        <v>45</v>
      </c>
      <c r="V14" s="5"/>
      <c r="W14" s="5"/>
      <c r="X14" s="24">
        <v>0</v>
      </c>
      <c r="Y14" s="5"/>
      <c r="Z14" s="5"/>
      <c r="AA14" s="2">
        <v>1.4</v>
      </c>
      <c r="AB14" s="2">
        <v>1.2</v>
      </c>
      <c r="AC14" s="2">
        <v>10</v>
      </c>
      <c r="AD14" s="5"/>
      <c r="AE14" s="5"/>
      <c r="AF14" s="5"/>
      <c r="AG14" s="5"/>
      <c r="AH14" s="2" t="s">
        <v>161</v>
      </c>
      <c r="AI14" s="5"/>
      <c r="AJ14" s="2">
        <v>12</v>
      </c>
      <c r="AK14" s="5"/>
      <c r="AL14" s="5"/>
      <c r="AM14" s="5"/>
      <c r="AN14" s="2" t="s">
        <v>3020</v>
      </c>
      <c r="AO14" s="2" t="s">
        <v>163</v>
      </c>
      <c r="AP14" s="5"/>
      <c r="AQ14" s="5"/>
      <c r="AR14" s="2" t="s">
        <v>78</v>
      </c>
      <c r="AS14" s="5"/>
      <c r="AT14" s="2" t="s">
        <v>1008</v>
      </c>
      <c r="AU14" s="2" t="s">
        <v>140</v>
      </c>
      <c r="AV14" s="2" t="s">
        <v>80</v>
      </c>
      <c r="AW14" s="5"/>
      <c r="AX14" s="5"/>
      <c r="AY14" s="5"/>
      <c r="AZ14" s="5"/>
      <c r="BA14" s="5"/>
      <c r="BB14" s="22" t="s">
        <v>4423</v>
      </c>
      <c r="BC14" s="5"/>
      <c r="BD14" s="5"/>
      <c r="BE14" s="5"/>
      <c r="BF14" s="5"/>
      <c r="BG14" s="5"/>
      <c r="BH14" s="5"/>
      <c r="BI14" s="5"/>
      <c r="BJ14" s="5"/>
      <c r="BK14" s="5"/>
    </row>
    <row r="15" spans="1:63" ht="150" customHeight="1" x14ac:dyDescent="0.45">
      <c r="A15" s="20" t="s">
        <v>144</v>
      </c>
      <c r="B15" s="21" t="s">
        <v>64</v>
      </c>
      <c r="C15" s="21" t="s">
        <v>4343</v>
      </c>
      <c r="D15" s="21" t="s">
        <v>4375</v>
      </c>
      <c r="E15" s="22"/>
      <c r="F15" s="22" t="s">
        <v>155</v>
      </c>
      <c r="G15" s="22" t="s">
        <v>4424</v>
      </c>
      <c r="H15" s="22" t="s">
        <v>4425</v>
      </c>
      <c r="I15" s="22" t="s">
        <v>4378</v>
      </c>
      <c r="J15" s="23">
        <v>412</v>
      </c>
      <c r="K15" s="23">
        <f t="shared" si="0"/>
        <v>249.2714285714286</v>
      </c>
      <c r="L15" s="23">
        <v>174.49</v>
      </c>
      <c r="M15" s="22"/>
      <c r="N15" s="22" t="s">
        <v>4426</v>
      </c>
      <c r="O15" s="22"/>
      <c r="P15" s="22"/>
      <c r="Q15" s="21" t="s">
        <v>4427</v>
      </c>
      <c r="R15" s="22" t="s">
        <v>4428</v>
      </c>
      <c r="S15" s="24">
        <v>3</v>
      </c>
      <c r="T15" s="24">
        <v>6</v>
      </c>
      <c r="U15" s="24">
        <v>45</v>
      </c>
      <c r="V15" s="5"/>
      <c r="W15" s="5"/>
      <c r="X15" s="24">
        <v>0</v>
      </c>
      <c r="Y15" s="5"/>
      <c r="Z15" s="5"/>
      <c r="AA15" s="2">
        <v>1.1000000000000001</v>
      </c>
      <c r="AB15" s="2">
        <v>1.1000000000000001</v>
      </c>
      <c r="AC15" s="2">
        <v>10</v>
      </c>
      <c r="AD15" s="5"/>
      <c r="AE15" s="5"/>
      <c r="AF15" s="5"/>
      <c r="AG15" s="5"/>
      <c r="AH15" s="2" t="s">
        <v>161</v>
      </c>
      <c r="AI15" s="5"/>
      <c r="AJ15" s="2">
        <v>12</v>
      </c>
      <c r="AK15" s="5"/>
      <c r="AL15" s="5"/>
      <c r="AM15" s="5"/>
      <c r="AN15" s="2" t="s">
        <v>3020</v>
      </c>
      <c r="AO15" s="2" t="s">
        <v>163</v>
      </c>
      <c r="AP15" s="5"/>
      <c r="AQ15" s="5"/>
      <c r="AR15" s="2" t="s">
        <v>78</v>
      </c>
      <c r="AS15" s="5"/>
      <c r="AT15" s="2" t="s">
        <v>820</v>
      </c>
      <c r="AU15" s="2" t="s">
        <v>333</v>
      </c>
      <c r="AV15" s="2" t="s">
        <v>320</v>
      </c>
      <c r="AW15" s="5"/>
      <c r="AX15" s="5"/>
      <c r="AY15" s="5"/>
      <c r="AZ15" s="5"/>
      <c r="BA15" s="5"/>
      <c r="BB15" s="22" t="s">
        <v>4429</v>
      </c>
      <c r="BC15" s="22" t="s">
        <v>4430</v>
      </c>
      <c r="BD15" s="5"/>
      <c r="BE15" s="5"/>
      <c r="BF15" s="5"/>
      <c r="BG15" s="5"/>
      <c r="BH15" s="5"/>
      <c r="BI15" s="5"/>
      <c r="BJ15" s="5"/>
      <c r="BK15" s="5"/>
    </row>
    <row r="16" spans="1:63" ht="150" customHeight="1" x14ac:dyDescent="0.45">
      <c r="A16" s="20" t="s">
        <v>144</v>
      </c>
      <c r="B16" s="21" t="s">
        <v>64</v>
      </c>
      <c r="C16" s="21" t="s">
        <v>4343</v>
      </c>
      <c r="D16" s="21" t="s">
        <v>4375</v>
      </c>
      <c r="E16" s="22"/>
      <c r="F16" s="22" t="s">
        <v>155</v>
      </c>
      <c r="G16" s="22" t="s">
        <v>4431</v>
      </c>
      <c r="H16" s="22" t="s">
        <v>4432</v>
      </c>
      <c r="I16" s="22" t="s">
        <v>4433</v>
      </c>
      <c r="J16" s="23">
        <v>1014</v>
      </c>
      <c r="K16" s="23">
        <f t="shared" si="0"/>
        <v>614.45714285714291</v>
      </c>
      <c r="L16" s="23">
        <v>430.12</v>
      </c>
      <c r="M16" s="22"/>
      <c r="N16" s="22" t="s">
        <v>4434</v>
      </c>
      <c r="O16" s="22"/>
      <c r="P16" s="22"/>
      <c r="Q16" s="21" t="s">
        <v>4435</v>
      </c>
      <c r="R16" s="22" t="s">
        <v>4436</v>
      </c>
      <c r="S16" s="24">
        <v>3</v>
      </c>
      <c r="T16" s="24">
        <v>3</v>
      </c>
      <c r="U16" s="24">
        <v>45</v>
      </c>
      <c r="V16" s="5"/>
      <c r="W16" s="5"/>
      <c r="X16" s="24">
        <v>0</v>
      </c>
      <c r="Y16" s="5"/>
      <c r="Z16" s="5"/>
      <c r="AA16" s="2">
        <v>4</v>
      </c>
      <c r="AB16" s="2">
        <v>3.4</v>
      </c>
      <c r="AC16" s="2">
        <v>10</v>
      </c>
      <c r="AD16" s="5"/>
      <c r="AE16" s="5"/>
      <c r="AF16" s="2" t="s">
        <v>4437</v>
      </c>
      <c r="AG16" s="5"/>
      <c r="AH16" s="2" t="s">
        <v>161</v>
      </c>
      <c r="AI16" s="5"/>
      <c r="AJ16" s="2">
        <v>12</v>
      </c>
      <c r="AK16" s="5"/>
      <c r="AL16" s="5"/>
      <c r="AM16" s="5"/>
      <c r="AN16" s="2" t="s">
        <v>3020</v>
      </c>
      <c r="AO16" s="2" t="s">
        <v>163</v>
      </c>
      <c r="AP16" s="5"/>
      <c r="AQ16" s="5"/>
      <c r="AR16" s="2" t="s">
        <v>78</v>
      </c>
      <c r="AS16" s="5"/>
      <c r="AT16" s="2" t="s">
        <v>1024</v>
      </c>
      <c r="AU16" s="2" t="s">
        <v>174</v>
      </c>
      <c r="AV16" s="2" t="s">
        <v>379</v>
      </c>
      <c r="AW16" s="5"/>
      <c r="AX16" s="5"/>
      <c r="AY16" s="5"/>
      <c r="AZ16" s="5"/>
      <c r="BA16" s="5"/>
      <c r="BB16" s="22" t="s">
        <v>4438</v>
      </c>
      <c r="BC16" s="22" t="s">
        <v>4439</v>
      </c>
      <c r="BD16" s="5"/>
      <c r="BE16" s="5"/>
      <c r="BF16" s="5"/>
      <c r="BG16" s="5"/>
      <c r="BH16" s="5"/>
      <c r="BI16" s="5"/>
      <c r="BJ16" s="5"/>
      <c r="BK16" s="5"/>
    </row>
    <row r="17" spans="1:63" ht="150" customHeight="1" x14ac:dyDescent="0.45">
      <c r="A17" s="20" t="s">
        <v>144</v>
      </c>
      <c r="B17" s="21" t="s">
        <v>64</v>
      </c>
      <c r="C17" s="21" t="s">
        <v>4343</v>
      </c>
      <c r="D17" s="21" t="s">
        <v>4375</v>
      </c>
      <c r="E17" s="22"/>
      <c r="F17" s="22" t="s">
        <v>155</v>
      </c>
      <c r="G17" s="22" t="s">
        <v>4440</v>
      </c>
      <c r="H17" s="22" t="s">
        <v>4441</v>
      </c>
      <c r="I17" s="22" t="s">
        <v>4433</v>
      </c>
      <c r="J17" s="23">
        <v>1166</v>
      </c>
      <c r="K17" s="23">
        <f t="shared" si="0"/>
        <v>706.68571428571431</v>
      </c>
      <c r="L17" s="23">
        <v>494.68</v>
      </c>
      <c r="M17" s="22"/>
      <c r="N17" s="22"/>
      <c r="O17" s="22"/>
      <c r="P17" s="22"/>
      <c r="Q17" s="21" t="s">
        <v>4442</v>
      </c>
      <c r="R17" s="22" t="s">
        <v>4443</v>
      </c>
      <c r="S17" s="24">
        <v>0</v>
      </c>
      <c r="T17" s="5"/>
      <c r="U17" s="24">
        <v>45</v>
      </c>
      <c r="V17" s="5"/>
      <c r="W17" s="5"/>
      <c r="X17" s="24">
        <v>0</v>
      </c>
      <c r="Y17" s="5"/>
      <c r="Z17" s="5"/>
      <c r="AA17" s="2">
        <v>5.3</v>
      </c>
      <c r="AB17" s="2">
        <v>5.3</v>
      </c>
      <c r="AC17" s="2">
        <v>10</v>
      </c>
      <c r="AD17" s="5"/>
      <c r="AE17" s="5"/>
      <c r="AF17" s="2" t="s">
        <v>4444</v>
      </c>
      <c r="AG17" s="5"/>
      <c r="AH17" s="2" t="s">
        <v>161</v>
      </c>
      <c r="AI17" s="5"/>
      <c r="AJ17" s="2">
        <v>12</v>
      </c>
      <c r="AK17" s="5"/>
      <c r="AL17" s="5"/>
      <c r="AM17" s="5"/>
      <c r="AN17" s="2" t="s">
        <v>3020</v>
      </c>
      <c r="AO17" s="2" t="s">
        <v>163</v>
      </c>
      <c r="AP17" s="5"/>
      <c r="AQ17" s="5"/>
      <c r="AR17" s="2" t="s">
        <v>78</v>
      </c>
      <c r="AS17" s="5"/>
      <c r="AT17" s="2" t="s">
        <v>183</v>
      </c>
      <c r="AU17" s="2" t="s">
        <v>222</v>
      </c>
      <c r="AV17" s="2" t="s">
        <v>379</v>
      </c>
      <c r="AW17" s="5"/>
      <c r="AX17" s="5"/>
      <c r="AY17" s="5"/>
      <c r="AZ17" s="5"/>
      <c r="BA17" s="5"/>
      <c r="BB17" s="22" t="s">
        <v>4445</v>
      </c>
      <c r="BC17" s="22" t="s">
        <v>4446</v>
      </c>
      <c r="BD17" s="5"/>
      <c r="BE17" s="5"/>
      <c r="BF17" s="5"/>
      <c r="BG17" s="5"/>
      <c r="BH17" s="5"/>
      <c r="BI17" s="5"/>
      <c r="BJ17" s="5"/>
      <c r="BK17" s="5"/>
    </row>
    <row r="18" spans="1:63" ht="150" customHeight="1" x14ac:dyDescent="0.45">
      <c r="A18" s="20" t="s">
        <v>144</v>
      </c>
      <c r="B18" s="21" t="s">
        <v>64</v>
      </c>
      <c r="C18" s="21" t="s">
        <v>4343</v>
      </c>
      <c r="D18" s="21" t="s">
        <v>4375</v>
      </c>
      <c r="E18" s="22"/>
      <c r="F18" s="22" t="s">
        <v>155</v>
      </c>
      <c r="G18" s="22" t="s">
        <v>4447</v>
      </c>
      <c r="H18" s="22" t="s">
        <v>4425</v>
      </c>
      <c r="I18" s="22" t="s">
        <v>4433</v>
      </c>
      <c r="J18" s="23">
        <v>412</v>
      </c>
      <c r="K18" s="23">
        <f t="shared" si="0"/>
        <v>249.2714285714286</v>
      </c>
      <c r="L18" s="23">
        <v>174.49</v>
      </c>
      <c r="M18" s="22"/>
      <c r="N18" s="22" t="s">
        <v>4448</v>
      </c>
      <c r="O18" s="22"/>
      <c r="P18" s="22"/>
      <c r="Q18" s="21" t="s">
        <v>4449</v>
      </c>
      <c r="R18" s="22" t="s">
        <v>4450</v>
      </c>
      <c r="S18" s="24">
        <v>2</v>
      </c>
      <c r="T18" s="24">
        <v>6</v>
      </c>
      <c r="U18" s="24">
        <v>45</v>
      </c>
      <c r="V18" s="5"/>
      <c r="W18" s="5"/>
      <c r="X18" s="24">
        <v>0</v>
      </c>
      <c r="Y18" s="5"/>
      <c r="Z18" s="5"/>
      <c r="AA18" s="2">
        <v>1.3</v>
      </c>
      <c r="AB18" s="2">
        <v>1.2</v>
      </c>
      <c r="AC18" s="2">
        <v>10</v>
      </c>
      <c r="AD18" s="5"/>
      <c r="AE18" s="5"/>
      <c r="AF18" s="2" t="s">
        <v>4451</v>
      </c>
      <c r="AG18" s="5"/>
      <c r="AH18" s="2" t="s">
        <v>161</v>
      </c>
      <c r="AI18" s="5"/>
      <c r="AJ18" s="2">
        <v>12</v>
      </c>
      <c r="AK18" s="5"/>
      <c r="AL18" s="5"/>
      <c r="AM18" s="5"/>
      <c r="AN18" s="2" t="s">
        <v>3020</v>
      </c>
      <c r="AO18" s="2" t="s">
        <v>163</v>
      </c>
      <c r="AP18" s="5"/>
      <c r="AQ18" s="5"/>
      <c r="AR18" s="2" t="s">
        <v>78</v>
      </c>
      <c r="AS18" s="5"/>
      <c r="AT18" s="2" t="s">
        <v>184</v>
      </c>
      <c r="AU18" s="2" t="s">
        <v>326</v>
      </c>
      <c r="AV18" s="2" t="s">
        <v>140</v>
      </c>
      <c r="AW18" s="5"/>
      <c r="AX18" s="5"/>
      <c r="AY18" s="5"/>
      <c r="AZ18" s="5"/>
      <c r="BA18" s="5"/>
      <c r="BB18" s="22" t="s">
        <v>4452</v>
      </c>
      <c r="BC18" s="22" t="s">
        <v>4453</v>
      </c>
      <c r="BD18" s="5"/>
      <c r="BE18" s="5"/>
      <c r="BF18" s="5"/>
      <c r="BG18" s="5"/>
      <c r="BH18" s="5"/>
      <c r="BI18" s="5"/>
      <c r="BJ18" s="5"/>
      <c r="BK18" s="5"/>
    </row>
    <row r="19" spans="1:63" ht="150" customHeight="1" x14ac:dyDescent="0.45">
      <c r="A19" s="20" t="s">
        <v>144</v>
      </c>
      <c r="B19" s="21" t="s">
        <v>64</v>
      </c>
      <c r="C19" s="21" t="s">
        <v>4343</v>
      </c>
      <c r="D19" s="21" t="s">
        <v>4375</v>
      </c>
      <c r="E19" s="22"/>
      <c r="F19" s="22" t="s">
        <v>155</v>
      </c>
      <c r="G19" s="22" t="s">
        <v>4454</v>
      </c>
      <c r="H19" s="22" t="s">
        <v>4455</v>
      </c>
      <c r="I19" s="22" t="s">
        <v>4433</v>
      </c>
      <c r="J19" s="23">
        <v>562</v>
      </c>
      <c r="K19" s="23">
        <f t="shared" si="0"/>
        <v>340.25714285714287</v>
      </c>
      <c r="L19" s="23">
        <v>238.18</v>
      </c>
      <c r="M19" s="22"/>
      <c r="N19" s="22" t="s">
        <v>4456</v>
      </c>
      <c r="O19" s="22"/>
      <c r="P19" s="22"/>
      <c r="Q19" s="21" t="s">
        <v>4457</v>
      </c>
      <c r="R19" s="22" t="s">
        <v>4458</v>
      </c>
      <c r="S19" s="24">
        <v>20</v>
      </c>
      <c r="T19" s="24">
        <v>61</v>
      </c>
      <c r="U19" s="24">
        <v>45</v>
      </c>
      <c r="V19" s="5"/>
      <c r="W19" s="5"/>
      <c r="X19" s="24">
        <v>5</v>
      </c>
      <c r="Y19" s="5"/>
      <c r="Z19" s="5"/>
      <c r="AA19" s="2">
        <v>1.9</v>
      </c>
      <c r="AB19" s="2">
        <v>1.7</v>
      </c>
      <c r="AC19" s="2">
        <v>10</v>
      </c>
      <c r="AD19" s="5"/>
      <c r="AE19" s="5"/>
      <c r="AF19" s="2" t="s">
        <v>4459</v>
      </c>
      <c r="AG19" s="2" t="s">
        <v>4460</v>
      </c>
      <c r="AH19" s="2" t="s">
        <v>161</v>
      </c>
      <c r="AI19" s="5"/>
      <c r="AJ19" s="2">
        <v>12</v>
      </c>
      <c r="AK19" s="5"/>
      <c r="AL19" s="5"/>
      <c r="AM19" s="5"/>
      <c r="AN19" s="2" t="s">
        <v>3020</v>
      </c>
      <c r="AO19" s="2" t="s">
        <v>163</v>
      </c>
      <c r="AP19" s="5"/>
      <c r="AQ19" s="5"/>
      <c r="AR19" s="2" t="s">
        <v>78</v>
      </c>
      <c r="AS19" s="5"/>
      <c r="AT19" s="2" t="s">
        <v>3014</v>
      </c>
      <c r="AU19" s="2" t="s">
        <v>175</v>
      </c>
      <c r="AV19" s="2" t="s">
        <v>140</v>
      </c>
      <c r="AW19" s="5"/>
      <c r="AX19" s="5"/>
      <c r="AY19" s="5"/>
      <c r="AZ19" s="5"/>
      <c r="BA19" s="5"/>
      <c r="BB19" s="22" t="s">
        <v>4461</v>
      </c>
      <c r="BC19" s="22" t="s">
        <v>4462</v>
      </c>
      <c r="BD19" s="5"/>
      <c r="BE19" s="5"/>
      <c r="BF19" s="5"/>
      <c r="BG19" s="5"/>
      <c r="BH19" s="5"/>
      <c r="BI19" s="5"/>
      <c r="BJ19" s="5"/>
      <c r="BK19" s="5"/>
    </row>
    <row r="20" spans="1:63" ht="150" customHeight="1" x14ac:dyDescent="0.45">
      <c r="A20" s="20" t="s">
        <v>144</v>
      </c>
      <c r="B20" s="21" t="s">
        <v>64</v>
      </c>
      <c r="C20" s="21" t="s">
        <v>4343</v>
      </c>
      <c r="D20" s="21" t="s">
        <v>4375</v>
      </c>
      <c r="E20" s="22"/>
      <c r="F20" s="22" t="s">
        <v>155</v>
      </c>
      <c r="G20" s="22" t="s">
        <v>4463</v>
      </c>
      <c r="H20" s="22" t="s">
        <v>4464</v>
      </c>
      <c r="I20" s="22" t="s">
        <v>4433</v>
      </c>
      <c r="J20" s="23">
        <v>673</v>
      </c>
      <c r="K20" s="23">
        <f t="shared" si="0"/>
        <v>407.55714285714294</v>
      </c>
      <c r="L20" s="23">
        <v>285.29000000000002</v>
      </c>
      <c r="M20" s="22"/>
      <c r="N20" s="22"/>
      <c r="O20" s="22"/>
      <c r="P20" s="22"/>
      <c r="Q20" s="21" t="s">
        <v>4465</v>
      </c>
      <c r="R20" s="22" t="s">
        <v>4466</v>
      </c>
      <c r="S20" s="24">
        <v>0</v>
      </c>
      <c r="T20" s="5"/>
      <c r="U20" s="24">
        <v>45</v>
      </c>
      <c r="V20" s="5"/>
      <c r="W20" s="5"/>
      <c r="X20" s="24">
        <v>0</v>
      </c>
      <c r="Y20" s="5"/>
      <c r="Z20" s="5"/>
      <c r="AA20" s="2">
        <v>1.8</v>
      </c>
      <c r="AB20" s="2">
        <v>1.8</v>
      </c>
      <c r="AC20" s="2">
        <v>10</v>
      </c>
      <c r="AD20" s="5"/>
      <c r="AE20" s="5"/>
      <c r="AF20" s="2" t="s">
        <v>4467</v>
      </c>
      <c r="AG20" s="5"/>
      <c r="AH20" s="2" t="s">
        <v>161</v>
      </c>
      <c r="AI20" s="5"/>
      <c r="AJ20" s="2">
        <v>12</v>
      </c>
      <c r="AK20" s="5"/>
      <c r="AL20" s="5"/>
      <c r="AM20" s="5"/>
      <c r="AN20" s="2" t="s">
        <v>3020</v>
      </c>
      <c r="AO20" s="2" t="s">
        <v>163</v>
      </c>
      <c r="AP20" s="5"/>
      <c r="AQ20" s="5"/>
      <c r="AR20" s="2" t="s">
        <v>78</v>
      </c>
      <c r="AS20" s="5"/>
      <c r="AT20" s="2" t="s">
        <v>174</v>
      </c>
      <c r="AU20" s="2" t="s">
        <v>184</v>
      </c>
      <c r="AV20" s="2" t="s">
        <v>140</v>
      </c>
      <c r="AW20" s="5"/>
      <c r="AX20" s="5"/>
      <c r="AY20" s="5"/>
      <c r="AZ20" s="5"/>
      <c r="BA20" s="5"/>
      <c r="BB20" s="22" t="s">
        <v>4468</v>
      </c>
      <c r="BC20" s="22" t="s">
        <v>4469</v>
      </c>
      <c r="BD20" s="5"/>
      <c r="BE20" s="5"/>
      <c r="BF20" s="5"/>
      <c r="BG20" s="5"/>
      <c r="BH20" s="5"/>
      <c r="BI20" s="5"/>
      <c r="BJ20" s="5"/>
      <c r="BK20" s="5"/>
    </row>
    <row r="21" spans="1:63" ht="150" customHeight="1" x14ac:dyDescent="0.45">
      <c r="A21" s="20" t="s">
        <v>144</v>
      </c>
      <c r="B21" s="21" t="s">
        <v>64</v>
      </c>
      <c r="C21" s="21" t="s">
        <v>4343</v>
      </c>
      <c r="D21" s="21" t="s">
        <v>4375</v>
      </c>
      <c r="E21" s="22"/>
      <c r="F21" s="22" t="s">
        <v>155</v>
      </c>
      <c r="G21" s="22" t="s">
        <v>4470</v>
      </c>
      <c r="H21" s="22" t="s">
        <v>4471</v>
      </c>
      <c r="I21" s="22" t="s">
        <v>4433</v>
      </c>
      <c r="J21" s="23">
        <v>886</v>
      </c>
      <c r="K21" s="23">
        <f t="shared" si="0"/>
        <v>537.17142857142858</v>
      </c>
      <c r="L21" s="23">
        <v>376.02</v>
      </c>
      <c r="M21" s="22"/>
      <c r="N21" s="22" t="s">
        <v>4472</v>
      </c>
      <c r="O21" s="22"/>
      <c r="P21" s="22"/>
      <c r="Q21" s="21" t="s">
        <v>4473</v>
      </c>
      <c r="R21" s="22" t="s">
        <v>4474</v>
      </c>
      <c r="S21" s="24">
        <v>1</v>
      </c>
      <c r="T21" s="24">
        <v>1</v>
      </c>
      <c r="U21" s="24">
        <v>45</v>
      </c>
      <c r="V21" s="5"/>
      <c r="W21" s="5"/>
      <c r="X21" s="24">
        <v>0</v>
      </c>
      <c r="Y21" s="5"/>
      <c r="Z21" s="5"/>
      <c r="AA21" s="2">
        <v>3</v>
      </c>
      <c r="AB21" s="2">
        <v>2.8</v>
      </c>
      <c r="AC21" s="2">
        <v>10</v>
      </c>
      <c r="AD21" s="5"/>
      <c r="AE21" s="5"/>
      <c r="AF21" s="2" t="s">
        <v>4475</v>
      </c>
      <c r="AG21" s="5"/>
      <c r="AH21" s="2" t="s">
        <v>161</v>
      </c>
      <c r="AI21" s="5"/>
      <c r="AJ21" s="2">
        <v>12</v>
      </c>
      <c r="AK21" s="5"/>
      <c r="AL21" s="5"/>
      <c r="AM21" s="5"/>
      <c r="AN21" s="2" t="s">
        <v>3020</v>
      </c>
      <c r="AO21" s="2" t="s">
        <v>163</v>
      </c>
      <c r="AP21" s="5"/>
      <c r="AQ21" s="5"/>
      <c r="AR21" s="2" t="s">
        <v>78</v>
      </c>
      <c r="AS21" s="5"/>
      <c r="AT21" s="2" t="s">
        <v>223</v>
      </c>
      <c r="AU21" s="2" t="s">
        <v>222</v>
      </c>
      <c r="AV21" s="2" t="s">
        <v>326</v>
      </c>
      <c r="AW21" s="5"/>
      <c r="AX21" s="5"/>
      <c r="AY21" s="5"/>
      <c r="AZ21" s="5"/>
      <c r="BA21" s="5"/>
      <c r="BB21" s="22" t="s">
        <v>4476</v>
      </c>
      <c r="BC21" s="22" t="s">
        <v>4477</v>
      </c>
      <c r="BD21" s="5"/>
      <c r="BE21" s="5"/>
      <c r="BF21" s="5"/>
      <c r="BG21" s="5"/>
      <c r="BH21" s="5"/>
      <c r="BI21" s="5"/>
      <c r="BJ21" s="5"/>
      <c r="BK21" s="5"/>
    </row>
    <row r="22" spans="1:63" ht="150" customHeight="1" x14ac:dyDescent="0.45">
      <c r="A22" s="20" t="s">
        <v>144</v>
      </c>
      <c r="B22" s="21" t="s">
        <v>64</v>
      </c>
      <c r="C22" s="21" t="s">
        <v>4343</v>
      </c>
      <c r="D22" s="21" t="s">
        <v>4478</v>
      </c>
      <c r="E22" s="22"/>
      <c r="F22" s="22" t="s">
        <v>155</v>
      </c>
      <c r="G22" s="22" t="s">
        <v>4479</v>
      </c>
      <c r="H22" s="22" t="s">
        <v>4480</v>
      </c>
      <c r="I22" s="22" t="s">
        <v>4481</v>
      </c>
      <c r="J22" s="23">
        <v>1731</v>
      </c>
      <c r="K22" s="23">
        <f t="shared" si="0"/>
        <v>1049.4142857142858</v>
      </c>
      <c r="L22" s="23">
        <v>734.59</v>
      </c>
      <c r="M22" s="22"/>
      <c r="N22" s="22" t="s">
        <v>4482</v>
      </c>
      <c r="O22" s="22"/>
      <c r="P22" s="22"/>
      <c r="Q22" s="21" t="s">
        <v>4483</v>
      </c>
      <c r="R22" s="22" t="s">
        <v>4484</v>
      </c>
      <c r="S22" s="24">
        <v>1</v>
      </c>
      <c r="T22" s="24">
        <v>5</v>
      </c>
      <c r="U22" s="24">
        <v>45</v>
      </c>
      <c r="V22" s="5"/>
      <c r="W22" s="5"/>
      <c r="X22" s="24">
        <v>0</v>
      </c>
      <c r="Y22" s="5"/>
      <c r="Z22" s="5"/>
      <c r="AA22" s="2">
        <v>7.2</v>
      </c>
      <c r="AB22" s="2">
        <v>7</v>
      </c>
      <c r="AC22" s="2">
        <v>10</v>
      </c>
      <c r="AD22" s="2">
        <v>30</v>
      </c>
      <c r="AE22" s="5"/>
      <c r="AF22" s="2" t="s">
        <v>4485</v>
      </c>
      <c r="AG22" s="5"/>
      <c r="AH22" s="2" t="s">
        <v>161</v>
      </c>
      <c r="AI22" s="5"/>
      <c r="AJ22" s="2">
        <v>12</v>
      </c>
      <c r="AK22" s="5"/>
      <c r="AL22" s="5"/>
      <c r="AM22" s="5"/>
      <c r="AN22" s="2" t="s">
        <v>3020</v>
      </c>
      <c r="AO22" s="2" t="s">
        <v>163</v>
      </c>
      <c r="AP22" s="5"/>
      <c r="AQ22" s="5"/>
      <c r="AR22" s="2" t="s">
        <v>78</v>
      </c>
      <c r="AS22" s="5"/>
      <c r="AT22" s="2" t="s">
        <v>903</v>
      </c>
      <c r="AU22" s="2" t="s">
        <v>802</v>
      </c>
      <c r="AV22" s="2" t="s">
        <v>319</v>
      </c>
      <c r="AW22" s="5"/>
      <c r="AX22" s="5"/>
      <c r="AY22" s="5"/>
      <c r="AZ22" s="5"/>
      <c r="BA22" s="5"/>
      <c r="BB22" s="22" t="s">
        <v>4486</v>
      </c>
      <c r="BC22" s="22" t="s">
        <v>4487</v>
      </c>
      <c r="BD22" s="5"/>
      <c r="BE22" s="5"/>
      <c r="BF22" s="5"/>
      <c r="BG22" s="5"/>
      <c r="BH22" s="5"/>
      <c r="BI22" s="5"/>
      <c r="BJ22" s="5"/>
      <c r="BK22" s="5"/>
    </row>
    <row r="23" spans="1:63" ht="150" customHeight="1" x14ac:dyDescent="0.45">
      <c r="A23" s="20" t="s">
        <v>144</v>
      </c>
      <c r="B23" s="21" t="s">
        <v>64</v>
      </c>
      <c r="C23" s="21" t="s">
        <v>4343</v>
      </c>
      <c r="D23" s="21" t="s">
        <v>4478</v>
      </c>
      <c r="E23" s="22"/>
      <c r="F23" s="22" t="s">
        <v>155</v>
      </c>
      <c r="G23" s="22" t="s">
        <v>4488</v>
      </c>
      <c r="H23" s="22" t="s">
        <v>4489</v>
      </c>
      <c r="I23" s="22" t="s">
        <v>4481</v>
      </c>
      <c r="J23" s="23">
        <v>1776</v>
      </c>
      <c r="K23" s="23">
        <f t="shared" si="0"/>
        <v>1076.8428571428572</v>
      </c>
      <c r="L23" s="23">
        <v>753.79</v>
      </c>
      <c r="M23" s="22"/>
      <c r="N23" s="22"/>
      <c r="O23" s="22"/>
      <c r="P23" s="22"/>
      <c r="Q23" s="21" t="s">
        <v>4490</v>
      </c>
      <c r="R23" s="22" t="s">
        <v>4491</v>
      </c>
      <c r="S23" s="24">
        <v>0</v>
      </c>
      <c r="T23" s="5"/>
      <c r="U23" s="24">
        <v>45</v>
      </c>
      <c r="V23" s="5"/>
      <c r="W23" s="5"/>
      <c r="X23" s="24">
        <v>0</v>
      </c>
      <c r="Y23" s="5"/>
      <c r="Z23" s="5"/>
      <c r="AA23" s="2">
        <v>8</v>
      </c>
      <c r="AB23" s="2">
        <v>7.5</v>
      </c>
      <c r="AC23" s="5"/>
      <c r="AD23" s="5"/>
      <c r="AE23" s="5"/>
      <c r="AF23" s="5"/>
      <c r="AG23" s="5"/>
      <c r="AH23" s="2" t="s">
        <v>161</v>
      </c>
      <c r="AI23" s="5"/>
      <c r="AJ23" s="2">
        <v>12</v>
      </c>
      <c r="AK23" s="5"/>
      <c r="AL23" s="5"/>
      <c r="AM23" s="5"/>
      <c r="AN23" s="2" t="s">
        <v>3020</v>
      </c>
      <c r="AO23" s="2" t="s">
        <v>163</v>
      </c>
      <c r="AP23" s="5"/>
      <c r="AQ23" s="5"/>
      <c r="AR23" s="2" t="s">
        <v>78</v>
      </c>
      <c r="AS23" s="5"/>
      <c r="AT23" s="2" t="s">
        <v>903</v>
      </c>
      <c r="AU23" s="2" t="s">
        <v>802</v>
      </c>
      <c r="AV23" s="2" t="s">
        <v>319</v>
      </c>
      <c r="AW23" s="5"/>
      <c r="AX23" s="5"/>
      <c r="AY23" s="5"/>
      <c r="AZ23" s="5"/>
      <c r="BA23" s="5"/>
      <c r="BB23" s="22" t="s">
        <v>4492</v>
      </c>
      <c r="BC23" s="22" t="s">
        <v>4493</v>
      </c>
      <c r="BD23" s="5"/>
      <c r="BE23" s="5"/>
      <c r="BF23" s="5"/>
      <c r="BG23" s="5"/>
      <c r="BH23" s="5"/>
      <c r="BI23" s="5"/>
      <c r="BJ23" s="5"/>
      <c r="BK23" s="5"/>
    </row>
    <row r="24" spans="1:63" ht="150" customHeight="1" x14ac:dyDescent="0.45">
      <c r="A24" s="20" t="s">
        <v>144</v>
      </c>
      <c r="B24" s="21" t="s">
        <v>64</v>
      </c>
      <c r="C24" s="21" t="s">
        <v>4343</v>
      </c>
      <c r="D24" s="21" t="s">
        <v>4478</v>
      </c>
      <c r="E24" s="22"/>
      <c r="F24" s="22" t="s">
        <v>155</v>
      </c>
      <c r="G24" s="22" t="s">
        <v>4494</v>
      </c>
      <c r="H24" s="22" t="s">
        <v>4495</v>
      </c>
      <c r="I24" s="22" t="s">
        <v>4496</v>
      </c>
      <c r="J24" s="23">
        <v>2204</v>
      </c>
      <c r="K24" s="23">
        <f t="shared" si="0"/>
        <v>1336.0714285714287</v>
      </c>
      <c r="L24" s="23">
        <v>935.25</v>
      </c>
      <c r="M24" s="22"/>
      <c r="N24" s="22" t="s">
        <v>4497</v>
      </c>
      <c r="O24" s="22"/>
      <c r="P24" s="22"/>
      <c r="Q24" s="21" t="s">
        <v>4498</v>
      </c>
      <c r="R24" s="22" t="s">
        <v>4499</v>
      </c>
      <c r="S24" s="24">
        <v>0</v>
      </c>
      <c r="T24" s="5"/>
      <c r="U24" s="24">
        <v>45</v>
      </c>
      <c r="V24" s="5"/>
      <c r="W24" s="5"/>
      <c r="X24" s="24">
        <v>0</v>
      </c>
      <c r="Y24" s="5"/>
      <c r="Z24" s="5"/>
      <c r="AA24" s="2">
        <v>11.5</v>
      </c>
      <c r="AB24" s="2">
        <v>10.8</v>
      </c>
      <c r="AC24" s="2">
        <v>10</v>
      </c>
      <c r="AD24" s="2">
        <v>30</v>
      </c>
      <c r="AE24" s="5"/>
      <c r="AF24" s="5"/>
      <c r="AG24" s="5"/>
      <c r="AH24" s="2" t="s">
        <v>161</v>
      </c>
      <c r="AI24" s="5"/>
      <c r="AJ24" s="2">
        <v>12</v>
      </c>
      <c r="AK24" s="5"/>
      <c r="AL24" s="5"/>
      <c r="AM24" s="5"/>
      <c r="AN24" s="2" t="s">
        <v>3020</v>
      </c>
      <c r="AO24" s="2" t="s">
        <v>163</v>
      </c>
      <c r="AP24" s="5"/>
      <c r="AQ24" s="5"/>
      <c r="AR24" s="2" t="s">
        <v>78</v>
      </c>
      <c r="AS24" s="5"/>
      <c r="AT24" s="2" t="s">
        <v>903</v>
      </c>
      <c r="AU24" s="2" t="s">
        <v>802</v>
      </c>
      <c r="AV24" s="2" t="s">
        <v>319</v>
      </c>
      <c r="AW24" s="5"/>
      <c r="AX24" s="5"/>
      <c r="AY24" s="5"/>
      <c r="AZ24" s="5"/>
      <c r="BA24" s="5"/>
      <c r="BB24" s="22" t="s">
        <v>4500</v>
      </c>
      <c r="BC24" s="22" t="s">
        <v>4501</v>
      </c>
      <c r="BD24" s="22" t="s">
        <v>4502</v>
      </c>
      <c r="BE24" s="5"/>
      <c r="BF24" s="5"/>
      <c r="BG24" s="5"/>
      <c r="BH24" s="5"/>
      <c r="BI24" s="5"/>
      <c r="BJ24" s="5"/>
      <c r="BK24" s="5"/>
    </row>
    <row r="25" spans="1:63" ht="150" customHeight="1" x14ac:dyDescent="0.45">
      <c r="A25" s="20" t="s">
        <v>144</v>
      </c>
      <c r="B25" s="21" t="s">
        <v>64</v>
      </c>
      <c r="C25" s="21" t="s">
        <v>4343</v>
      </c>
      <c r="D25" s="21" t="s">
        <v>4478</v>
      </c>
      <c r="E25" s="22"/>
      <c r="F25" s="22" t="s">
        <v>155</v>
      </c>
      <c r="G25" s="22" t="s">
        <v>4503</v>
      </c>
      <c r="H25" s="22" t="s">
        <v>4504</v>
      </c>
      <c r="I25" s="22" t="s">
        <v>4481</v>
      </c>
      <c r="J25" s="23">
        <v>1912</v>
      </c>
      <c r="K25" s="23">
        <f t="shared" si="0"/>
        <v>1159.1000000000001</v>
      </c>
      <c r="L25" s="23">
        <v>811.37</v>
      </c>
      <c r="M25" s="22"/>
      <c r="N25" s="22" t="s">
        <v>4505</v>
      </c>
      <c r="O25" s="22"/>
      <c r="P25" s="22"/>
      <c r="Q25" s="21" t="s">
        <v>4506</v>
      </c>
      <c r="R25" s="22" t="s">
        <v>4507</v>
      </c>
      <c r="S25" s="24">
        <v>1</v>
      </c>
      <c r="T25" s="24">
        <v>2</v>
      </c>
      <c r="U25" s="24">
        <v>45</v>
      </c>
      <c r="V25" s="5"/>
      <c r="W25" s="5"/>
      <c r="X25" s="24">
        <v>0</v>
      </c>
      <c r="Y25" s="5"/>
      <c r="Z25" s="5"/>
      <c r="AA25" s="2">
        <v>11.5</v>
      </c>
      <c r="AB25" s="2">
        <v>11.5</v>
      </c>
      <c r="AC25" s="5"/>
      <c r="AD25" s="5"/>
      <c r="AE25" s="5"/>
      <c r="AF25" s="2" t="s">
        <v>4508</v>
      </c>
      <c r="AG25" s="5"/>
      <c r="AH25" s="2" t="s">
        <v>161</v>
      </c>
      <c r="AI25" s="5"/>
      <c r="AJ25" s="2">
        <v>12</v>
      </c>
      <c r="AK25" s="5"/>
      <c r="AL25" s="5"/>
      <c r="AM25" s="5"/>
      <c r="AN25" s="2" t="s">
        <v>3020</v>
      </c>
      <c r="AO25" s="2" t="s">
        <v>163</v>
      </c>
      <c r="AP25" s="5"/>
      <c r="AQ25" s="5"/>
      <c r="AR25" s="2" t="s">
        <v>78</v>
      </c>
      <c r="AS25" s="5"/>
      <c r="AT25" s="2" t="s">
        <v>165</v>
      </c>
      <c r="AU25" s="2" t="s">
        <v>183</v>
      </c>
      <c r="AV25" s="2" t="s">
        <v>183</v>
      </c>
      <c r="AW25" s="5"/>
      <c r="AX25" s="5"/>
      <c r="AY25" s="5"/>
      <c r="AZ25" s="5"/>
      <c r="BA25" s="5"/>
      <c r="BB25" s="22" t="s">
        <v>4509</v>
      </c>
      <c r="BC25" s="22" t="s">
        <v>4510</v>
      </c>
      <c r="BD25" s="22" t="s">
        <v>4511</v>
      </c>
      <c r="BE25" s="5"/>
      <c r="BF25" s="5"/>
      <c r="BG25" s="5"/>
      <c r="BH25" s="5"/>
      <c r="BI25" s="5"/>
      <c r="BJ25" s="5"/>
      <c r="BK25" s="5"/>
    </row>
    <row r="26" spans="1:63" ht="150" customHeight="1" x14ac:dyDescent="0.45">
      <c r="A26" s="20" t="s">
        <v>144</v>
      </c>
      <c r="B26" s="21" t="s">
        <v>64</v>
      </c>
      <c r="C26" s="21" t="s">
        <v>4343</v>
      </c>
      <c r="D26" s="21" t="s">
        <v>4478</v>
      </c>
      <c r="E26" s="22"/>
      <c r="F26" s="22" t="s">
        <v>155</v>
      </c>
      <c r="G26" s="22" t="s">
        <v>4512</v>
      </c>
      <c r="H26" s="22" t="s">
        <v>4513</v>
      </c>
      <c r="I26" s="22" t="s">
        <v>4481</v>
      </c>
      <c r="J26" s="23">
        <v>1971</v>
      </c>
      <c r="K26" s="23">
        <f t="shared" si="0"/>
        <v>1195.2428571428572</v>
      </c>
      <c r="L26" s="23">
        <v>836.67</v>
      </c>
      <c r="M26" s="22"/>
      <c r="N26" s="22"/>
      <c r="O26" s="22"/>
      <c r="P26" s="22"/>
      <c r="Q26" s="21" t="s">
        <v>4514</v>
      </c>
      <c r="R26" s="22" t="s">
        <v>4515</v>
      </c>
      <c r="S26" s="24">
        <v>0</v>
      </c>
      <c r="T26" s="5"/>
      <c r="U26" s="24">
        <v>45</v>
      </c>
      <c r="V26" s="5"/>
      <c r="W26" s="5"/>
      <c r="X26" s="24">
        <v>0</v>
      </c>
      <c r="Y26" s="5"/>
      <c r="Z26" s="5"/>
      <c r="AA26" s="2">
        <v>12</v>
      </c>
      <c r="AB26" s="2">
        <v>11.5</v>
      </c>
      <c r="AC26" s="5"/>
      <c r="AD26" s="5"/>
      <c r="AE26" s="5"/>
      <c r="AF26" s="5"/>
      <c r="AG26" s="5"/>
      <c r="AH26" s="2" t="s">
        <v>161</v>
      </c>
      <c r="AI26" s="5"/>
      <c r="AJ26" s="2">
        <v>12</v>
      </c>
      <c r="AK26" s="5"/>
      <c r="AL26" s="5"/>
      <c r="AM26" s="5"/>
      <c r="AN26" s="2" t="s">
        <v>3020</v>
      </c>
      <c r="AO26" s="2" t="s">
        <v>163</v>
      </c>
      <c r="AP26" s="5"/>
      <c r="AQ26" s="5"/>
      <c r="AR26" s="2" t="s">
        <v>78</v>
      </c>
      <c r="AS26" s="5"/>
      <c r="AT26" s="2" t="s">
        <v>165</v>
      </c>
      <c r="AU26" s="2" t="s">
        <v>183</v>
      </c>
      <c r="AV26" s="2" t="s">
        <v>183</v>
      </c>
      <c r="AW26" s="5"/>
      <c r="AX26" s="5"/>
      <c r="AY26" s="5"/>
      <c r="AZ26" s="5"/>
      <c r="BA26" s="5"/>
      <c r="BB26" s="22" t="s">
        <v>4516</v>
      </c>
      <c r="BC26" s="22" t="s">
        <v>4517</v>
      </c>
      <c r="BD26" s="5"/>
      <c r="BE26" s="5"/>
      <c r="BF26" s="5"/>
      <c r="BG26" s="5"/>
      <c r="BH26" s="5"/>
      <c r="BI26" s="5"/>
      <c r="BJ26" s="5"/>
      <c r="BK26" s="5"/>
    </row>
    <row r="27" spans="1:63" ht="150" customHeight="1" x14ac:dyDescent="0.45">
      <c r="A27" s="20" t="s">
        <v>144</v>
      </c>
      <c r="B27" s="21" t="s">
        <v>64</v>
      </c>
      <c r="C27" s="21" t="s">
        <v>4343</v>
      </c>
      <c r="D27" s="21" t="s">
        <v>4478</v>
      </c>
      <c r="E27" s="22"/>
      <c r="F27" s="22" t="s">
        <v>155</v>
      </c>
      <c r="G27" s="22" t="s">
        <v>4518</v>
      </c>
      <c r="H27" s="22" t="s">
        <v>4519</v>
      </c>
      <c r="I27" s="22" t="s">
        <v>4481</v>
      </c>
      <c r="J27" s="23">
        <v>2189</v>
      </c>
      <c r="K27" s="23">
        <f t="shared" si="0"/>
        <v>1327.3428571428572</v>
      </c>
      <c r="L27" s="23">
        <v>929.14</v>
      </c>
      <c r="M27" s="22"/>
      <c r="N27" s="22" t="s">
        <v>4520</v>
      </c>
      <c r="O27" s="22"/>
      <c r="P27" s="22"/>
      <c r="Q27" s="21" t="s">
        <v>4521</v>
      </c>
      <c r="R27" s="22" t="s">
        <v>4522</v>
      </c>
      <c r="S27" s="24">
        <v>1</v>
      </c>
      <c r="T27" s="24">
        <v>1</v>
      </c>
      <c r="U27" s="24">
        <v>45</v>
      </c>
      <c r="V27" s="5"/>
      <c r="W27" s="5"/>
      <c r="X27" s="24">
        <v>0</v>
      </c>
      <c r="Y27" s="5"/>
      <c r="Z27" s="5"/>
      <c r="AA27" s="2">
        <v>16</v>
      </c>
      <c r="AB27" s="2">
        <v>16</v>
      </c>
      <c r="AC27" s="5"/>
      <c r="AD27" s="5"/>
      <c r="AE27" s="5"/>
      <c r="AF27" s="5"/>
      <c r="AG27" s="5"/>
      <c r="AH27" s="2" t="s">
        <v>161</v>
      </c>
      <c r="AI27" s="5"/>
      <c r="AJ27" s="2">
        <v>12</v>
      </c>
      <c r="AK27" s="5"/>
      <c r="AL27" s="5"/>
      <c r="AM27" s="5"/>
      <c r="AN27" s="2" t="s">
        <v>3020</v>
      </c>
      <c r="AO27" s="2" t="s">
        <v>163</v>
      </c>
      <c r="AP27" s="5"/>
      <c r="AQ27" s="5"/>
      <c r="AR27" s="2" t="s">
        <v>78</v>
      </c>
      <c r="AS27" s="5"/>
      <c r="AT27" s="2" t="s">
        <v>859</v>
      </c>
      <c r="AU27" s="2" t="s">
        <v>183</v>
      </c>
      <c r="AV27" s="2" t="s">
        <v>174</v>
      </c>
      <c r="AW27" s="5"/>
      <c r="AX27" s="5"/>
      <c r="AY27" s="5"/>
      <c r="AZ27" s="5"/>
      <c r="BA27" s="5"/>
      <c r="BB27" s="22" t="s">
        <v>4523</v>
      </c>
      <c r="BC27" s="22" t="s">
        <v>4524</v>
      </c>
      <c r="BD27" s="5"/>
      <c r="BE27" s="5"/>
      <c r="BF27" s="5"/>
      <c r="BG27" s="5"/>
      <c r="BH27" s="5"/>
      <c r="BI27" s="5"/>
      <c r="BJ27" s="5"/>
      <c r="BK27" s="5"/>
    </row>
    <row r="28" spans="1:63" ht="150" customHeight="1" x14ac:dyDescent="0.45">
      <c r="A28" s="20" t="s">
        <v>144</v>
      </c>
      <c r="B28" s="21" t="s">
        <v>64</v>
      </c>
      <c r="C28" s="21" t="s">
        <v>4343</v>
      </c>
      <c r="D28" s="21" t="s">
        <v>4478</v>
      </c>
      <c r="E28" s="22"/>
      <c r="F28" s="22" t="s">
        <v>155</v>
      </c>
      <c r="G28" s="22" t="s">
        <v>4525</v>
      </c>
      <c r="H28" s="22" t="s">
        <v>4526</v>
      </c>
      <c r="I28" s="22" t="s">
        <v>4481</v>
      </c>
      <c r="J28" s="23">
        <v>2263</v>
      </c>
      <c r="K28" s="23">
        <f t="shared" si="0"/>
        <v>1372.2285714285715</v>
      </c>
      <c r="L28" s="23">
        <v>960.56</v>
      </c>
      <c r="M28" s="22"/>
      <c r="N28" s="22" t="s">
        <v>4527</v>
      </c>
      <c r="O28" s="22"/>
      <c r="P28" s="22"/>
      <c r="Q28" s="21" t="s">
        <v>4528</v>
      </c>
      <c r="R28" s="22" t="s">
        <v>4529</v>
      </c>
      <c r="S28" s="24">
        <v>0</v>
      </c>
      <c r="T28" s="5"/>
      <c r="U28" s="24">
        <v>45</v>
      </c>
      <c r="V28" s="5"/>
      <c r="W28" s="5"/>
      <c r="X28" s="24">
        <v>0</v>
      </c>
      <c r="Y28" s="5"/>
      <c r="Z28" s="5"/>
      <c r="AA28" s="2">
        <v>16.7</v>
      </c>
      <c r="AB28" s="2">
        <v>16</v>
      </c>
      <c r="AC28" s="5"/>
      <c r="AD28" s="5"/>
      <c r="AE28" s="5"/>
      <c r="AF28" s="5"/>
      <c r="AG28" s="5"/>
      <c r="AH28" s="2" t="s">
        <v>161</v>
      </c>
      <c r="AI28" s="5"/>
      <c r="AJ28" s="2">
        <v>12</v>
      </c>
      <c r="AK28" s="5"/>
      <c r="AL28" s="5"/>
      <c r="AM28" s="5"/>
      <c r="AN28" s="2" t="s">
        <v>3020</v>
      </c>
      <c r="AO28" s="2" t="s">
        <v>163</v>
      </c>
      <c r="AP28" s="5"/>
      <c r="AQ28" s="5"/>
      <c r="AR28" s="2" t="s">
        <v>78</v>
      </c>
      <c r="AS28" s="5"/>
      <c r="AT28" s="2" t="s">
        <v>859</v>
      </c>
      <c r="AU28" s="2" t="s">
        <v>183</v>
      </c>
      <c r="AV28" s="2" t="s">
        <v>174</v>
      </c>
      <c r="AW28" s="5"/>
      <c r="AX28" s="5"/>
      <c r="AY28" s="5"/>
      <c r="AZ28" s="5"/>
      <c r="BA28" s="5"/>
      <c r="BB28" s="22" t="s">
        <v>4530</v>
      </c>
      <c r="BC28" s="22" t="s">
        <v>4531</v>
      </c>
      <c r="BD28" s="5"/>
      <c r="BE28" s="5"/>
      <c r="BF28" s="5"/>
      <c r="BG28" s="5"/>
      <c r="BH28" s="5"/>
      <c r="BI28" s="5"/>
      <c r="BJ28" s="5"/>
      <c r="BK28" s="5"/>
    </row>
    <row r="29" spans="1:63" ht="150" customHeight="1" x14ac:dyDescent="0.45">
      <c r="A29" s="20" t="s">
        <v>144</v>
      </c>
      <c r="B29" s="21" t="s">
        <v>64</v>
      </c>
      <c r="C29" s="21" t="s">
        <v>4343</v>
      </c>
      <c r="D29" s="21" t="s">
        <v>4478</v>
      </c>
      <c r="E29" s="22"/>
      <c r="F29" s="22" t="s">
        <v>155</v>
      </c>
      <c r="G29" s="22" t="s">
        <v>4532</v>
      </c>
      <c r="H29" s="22" t="s">
        <v>4533</v>
      </c>
      <c r="I29" s="22" t="s">
        <v>4481</v>
      </c>
      <c r="J29" s="23">
        <v>2623</v>
      </c>
      <c r="K29" s="23">
        <f t="shared" si="0"/>
        <v>1590.3285714285716</v>
      </c>
      <c r="L29" s="23">
        <v>1113.23</v>
      </c>
      <c r="M29" s="22"/>
      <c r="N29" s="22" t="s">
        <v>4534</v>
      </c>
      <c r="O29" s="22"/>
      <c r="P29" s="22"/>
      <c r="Q29" s="21" t="s">
        <v>4535</v>
      </c>
      <c r="R29" s="22" t="s">
        <v>4536</v>
      </c>
      <c r="S29" s="24">
        <v>1</v>
      </c>
      <c r="T29" s="24">
        <v>1</v>
      </c>
      <c r="U29" s="24">
        <v>45</v>
      </c>
      <c r="V29" s="5"/>
      <c r="W29" s="5"/>
      <c r="X29" s="24">
        <v>0</v>
      </c>
      <c r="Y29" s="5"/>
      <c r="Z29" s="5"/>
      <c r="AA29" s="2">
        <v>21</v>
      </c>
      <c r="AB29" s="2">
        <v>21</v>
      </c>
      <c r="AC29" s="5"/>
      <c r="AD29" s="5"/>
      <c r="AE29" s="5"/>
      <c r="AF29" s="5"/>
      <c r="AG29" s="5"/>
      <c r="AH29" s="2" t="s">
        <v>161</v>
      </c>
      <c r="AI29" s="5"/>
      <c r="AJ29" s="2">
        <v>12</v>
      </c>
      <c r="AK29" s="5"/>
      <c r="AL29" s="5"/>
      <c r="AM29" s="5"/>
      <c r="AN29" s="2" t="s">
        <v>3020</v>
      </c>
      <c r="AO29" s="2" t="s">
        <v>163</v>
      </c>
      <c r="AP29" s="5"/>
      <c r="AQ29" s="5"/>
      <c r="AR29" s="2" t="s">
        <v>78</v>
      </c>
      <c r="AS29" s="5"/>
      <c r="AT29" s="2" t="s">
        <v>1278</v>
      </c>
      <c r="AU29" s="2" t="s">
        <v>1912</v>
      </c>
      <c r="AV29" s="2" t="s">
        <v>222</v>
      </c>
      <c r="AW29" s="5"/>
      <c r="AX29" s="5"/>
      <c r="AY29" s="5"/>
      <c r="AZ29" s="5"/>
      <c r="BA29" s="5"/>
      <c r="BB29" s="22" t="s">
        <v>4537</v>
      </c>
      <c r="BC29" s="5"/>
      <c r="BD29" s="5"/>
      <c r="BE29" s="5"/>
      <c r="BF29" s="5"/>
      <c r="BG29" s="5"/>
      <c r="BH29" s="5"/>
      <c r="BI29" s="5"/>
      <c r="BJ29" s="5"/>
      <c r="BK29" s="5"/>
    </row>
    <row r="30" spans="1:63" ht="150" customHeight="1" x14ac:dyDescent="0.45">
      <c r="A30" s="20" t="s">
        <v>144</v>
      </c>
      <c r="B30" s="21" t="s">
        <v>64</v>
      </c>
      <c r="C30" s="21" t="s">
        <v>4343</v>
      </c>
      <c r="D30" s="21" t="s">
        <v>4478</v>
      </c>
      <c r="E30" s="22"/>
      <c r="F30" s="22" t="s">
        <v>155</v>
      </c>
      <c r="G30" s="22" t="s">
        <v>4538</v>
      </c>
      <c r="H30" s="22" t="s">
        <v>4539</v>
      </c>
      <c r="I30" s="22" t="s">
        <v>4481</v>
      </c>
      <c r="J30" s="23">
        <v>2816</v>
      </c>
      <c r="K30" s="23">
        <f t="shared" si="0"/>
        <v>1707.4857142857145</v>
      </c>
      <c r="L30" s="23">
        <v>1195.24</v>
      </c>
      <c r="M30" s="22"/>
      <c r="N30" s="22"/>
      <c r="O30" s="22"/>
      <c r="P30" s="22"/>
      <c r="Q30" s="21" t="s">
        <v>4540</v>
      </c>
      <c r="R30" s="22" t="s">
        <v>4541</v>
      </c>
      <c r="S30" s="24">
        <v>0</v>
      </c>
      <c r="T30" s="5"/>
      <c r="U30" s="24">
        <v>45</v>
      </c>
      <c r="V30" s="5"/>
      <c r="W30" s="5"/>
      <c r="X30" s="24">
        <v>0</v>
      </c>
      <c r="Y30" s="5"/>
      <c r="Z30" s="5"/>
      <c r="AA30" s="2">
        <v>21</v>
      </c>
      <c r="AB30" s="2">
        <v>21</v>
      </c>
      <c r="AC30" s="5"/>
      <c r="AD30" s="5"/>
      <c r="AE30" s="5"/>
      <c r="AF30" s="5"/>
      <c r="AG30" s="5"/>
      <c r="AH30" s="2" t="s">
        <v>161</v>
      </c>
      <c r="AI30" s="5"/>
      <c r="AJ30" s="2">
        <v>12</v>
      </c>
      <c r="AK30" s="5"/>
      <c r="AL30" s="5"/>
      <c r="AM30" s="5"/>
      <c r="AN30" s="2" t="s">
        <v>3020</v>
      </c>
      <c r="AO30" s="2" t="s">
        <v>163</v>
      </c>
      <c r="AP30" s="5"/>
      <c r="AQ30" s="5"/>
      <c r="AR30" s="2" t="s">
        <v>78</v>
      </c>
      <c r="AS30" s="5"/>
      <c r="AT30" s="5"/>
      <c r="AU30" s="5"/>
      <c r="AV30" s="5"/>
      <c r="AW30" s="5"/>
      <c r="AX30" s="5"/>
      <c r="AY30" s="5"/>
      <c r="AZ30" s="5"/>
      <c r="BA30" s="5"/>
      <c r="BB30" s="5"/>
      <c r="BC30" s="5"/>
      <c r="BD30" s="5"/>
      <c r="BE30" s="5"/>
      <c r="BF30" s="5"/>
      <c r="BG30" s="5"/>
      <c r="BH30" s="5"/>
      <c r="BI30" s="5"/>
      <c r="BJ30" s="5"/>
      <c r="BK30" s="5"/>
    </row>
    <row r="31" spans="1:63" ht="150" customHeight="1" x14ac:dyDescent="0.45">
      <c r="A31" s="20" t="s">
        <v>144</v>
      </c>
      <c r="B31" s="21" t="s">
        <v>64</v>
      </c>
      <c r="C31" s="21" t="s">
        <v>4343</v>
      </c>
      <c r="D31" s="21" t="s">
        <v>4478</v>
      </c>
      <c r="E31" s="22"/>
      <c r="F31" s="22" t="s">
        <v>155</v>
      </c>
      <c r="G31" s="22" t="s">
        <v>4542</v>
      </c>
      <c r="H31" s="22" t="s">
        <v>4543</v>
      </c>
      <c r="I31" s="22" t="s">
        <v>4481</v>
      </c>
      <c r="J31" s="23">
        <v>3611</v>
      </c>
      <c r="K31" s="23">
        <f t="shared" si="0"/>
        <v>2189.8285714285716</v>
      </c>
      <c r="L31" s="23">
        <v>1532.88</v>
      </c>
      <c r="M31" s="22"/>
      <c r="N31" s="22"/>
      <c r="O31" s="22"/>
      <c r="P31" s="22"/>
      <c r="Q31" s="21" t="s">
        <v>4544</v>
      </c>
      <c r="R31" s="22" t="s">
        <v>4545</v>
      </c>
      <c r="S31" s="24">
        <v>0</v>
      </c>
      <c r="T31" s="5"/>
      <c r="U31" s="24">
        <v>45</v>
      </c>
      <c r="V31" s="5"/>
      <c r="W31" s="5"/>
      <c r="X31" s="24">
        <v>0</v>
      </c>
      <c r="Y31" s="5"/>
      <c r="Z31" s="5"/>
      <c r="AA31" s="2">
        <v>40</v>
      </c>
      <c r="AB31" s="2">
        <v>40</v>
      </c>
      <c r="AC31" s="5"/>
      <c r="AD31" s="5"/>
      <c r="AE31" s="5"/>
      <c r="AF31" s="5"/>
      <c r="AG31" s="5"/>
      <c r="AH31" s="2" t="s">
        <v>161</v>
      </c>
      <c r="AI31" s="5"/>
      <c r="AJ31" s="2">
        <v>12</v>
      </c>
      <c r="AK31" s="5"/>
      <c r="AL31" s="5"/>
      <c r="AM31" s="5"/>
      <c r="AN31" s="2" t="s">
        <v>3020</v>
      </c>
      <c r="AO31" s="2" t="s">
        <v>163</v>
      </c>
      <c r="AP31" s="5"/>
      <c r="AQ31" s="5"/>
      <c r="AR31" s="2" t="s">
        <v>78</v>
      </c>
      <c r="AS31" s="5"/>
      <c r="AT31" s="2" t="s">
        <v>1278</v>
      </c>
      <c r="AU31" s="2" t="s">
        <v>1912</v>
      </c>
      <c r="AV31" s="2" t="s">
        <v>222</v>
      </c>
      <c r="AW31" s="5"/>
      <c r="AX31" s="5"/>
      <c r="AY31" s="5"/>
      <c r="AZ31" s="5"/>
      <c r="BA31" s="5"/>
      <c r="BB31" s="5"/>
      <c r="BC31" s="5"/>
      <c r="BD31" s="5"/>
      <c r="BE31" s="5"/>
      <c r="BF31" s="5"/>
      <c r="BG31" s="5"/>
      <c r="BH31" s="5"/>
      <c r="BI31" s="5"/>
      <c r="BJ31" s="5"/>
      <c r="BK31" s="5"/>
    </row>
    <row r="32" spans="1:63" ht="150" customHeight="1" x14ac:dyDescent="0.45">
      <c r="A32" s="20" t="s">
        <v>144</v>
      </c>
      <c r="B32" s="21" t="s">
        <v>64</v>
      </c>
      <c r="C32" s="21" t="s">
        <v>4343</v>
      </c>
      <c r="D32" s="21" t="s">
        <v>4478</v>
      </c>
      <c r="E32" s="22"/>
      <c r="F32" s="22" t="s">
        <v>155</v>
      </c>
      <c r="G32" s="22" t="s">
        <v>4546</v>
      </c>
      <c r="H32" s="22" t="s">
        <v>4547</v>
      </c>
      <c r="I32" s="22" t="s">
        <v>4481</v>
      </c>
      <c r="J32" s="23">
        <v>4861</v>
      </c>
      <c r="K32" s="23">
        <f t="shared" si="0"/>
        <v>2947.6000000000004</v>
      </c>
      <c r="L32" s="23">
        <v>2063.3200000000002</v>
      </c>
      <c r="M32" s="22"/>
      <c r="N32" s="22"/>
      <c r="O32" s="22"/>
      <c r="P32" s="22"/>
      <c r="Q32" s="21" t="s">
        <v>4548</v>
      </c>
      <c r="R32" s="22" t="s">
        <v>4549</v>
      </c>
      <c r="S32" s="24">
        <v>0</v>
      </c>
      <c r="T32" s="5"/>
      <c r="U32" s="24">
        <v>45</v>
      </c>
      <c r="V32" s="5"/>
      <c r="W32" s="5"/>
      <c r="X32" s="24">
        <v>0</v>
      </c>
      <c r="Y32" s="5"/>
      <c r="Z32" s="5"/>
      <c r="AA32" s="2">
        <v>43</v>
      </c>
      <c r="AB32" s="2">
        <v>43</v>
      </c>
      <c r="AC32" s="5"/>
      <c r="AD32" s="5"/>
      <c r="AE32" s="5"/>
      <c r="AF32" s="5"/>
      <c r="AG32" s="5"/>
      <c r="AH32" s="2" t="s">
        <v>161</v>
      </c>
      <c r="AI32" s="5"/>
      <c r="AJ32" s="2">
        <v>12</v>
      </c>
      <c r="AK32" s="5"/>
      <c r="AL32" s="5"/>
      <c r="AM32" s="5"/>
      <c r="AN32" s="2" t="s">
        <v>3020</v>
      </c>
      <c r="AO32" s="2" t="s">
        <v>163</v>
      </c>
      <c r="AP32" s="5"/>
      <c r="AQ32" s="5"/>
      <c r="AR32" s="2" t="s">
        <v>78</v>
      </c>
      <c r="AS32" s="5"/>
      <c r="AT32" s="5"/>
      <c r="AU32" s="5"/>
      <c r="AV32" s="5"/>
      <c r="AW32" s="5"/>
      <c r="AX32" s="5"/>
      <c r="AY32" s="5"/>
      <c r="AZ32" s="5"/>
      <c r="BA32" s="5"/>
      <c r="BB32" s="5"/>
      <c r="BC32" s="5"/>
      <c r="BD32" s="5"/>
      <c r="BE32" s="5"/>
      <c r="BF32" s="5"/>
      <c r="BG32" s="5"/>
      <c r="BH32" s="5"/>
      <c r="BI32" s="5"/>
      <c r="BJ32" s="5"/>
      <c r="BK32" s="5"/>
    </row>
    <row r="33" spans="1:63" ht="150" customHeight="1" x14ac:dyDescent="0.45">
      <c r="A33" s="20" t="s">
        <v>144</v>
      </c>
      <c r="B33" s="21" t="s">
        <v>64</v>
      </c>
      <c r="C33" s="21" t="s">
        <v>4343</v>
      </c>
      <c r="D33" s="21" t="s">
        <v>4550</v>
      </c>
      <c r="E33" s="22"/>
      <c r="F33" s="22" t="s">
        <v>155</v>
      </c>
      <c r="G33" s="22" t="s">
        <v>4551</v>
      </c>
      <c r="H33" s="22" t="s">
        <v>4552</v>
      </c>
      <c r="I33" s="22" t="s">
        <v>4553</v>
      </c>
      <c r="J33" s="23">
        <v>2804</v>
      </c>
      <c r="K33" s="23">
        <f t="shared" si="0"/>
        <v>1700</v>
      </c>
      <c r="L33" s="23">
        <v>1190</v>
      </c>
      <c r="M33" s="22"/>
      <c r="N33" s="22" t="s">
        <v>4554</v>
      </c>
      <c r="O33" s="22"/>
      <c r="P33" s="22"/>
      <c r="Q33" s="21" t="s">
        <v>4555</v>
      </c>
      <c r="R33" s="22" t="s">
        <v>4556</v>
      </c>
      <c r="S33" s="24">
        <v>0</v>
      </c>
      <c r="T33" s="24">
        <v>1</v>
      </c>
      <c r="U33" s="24">
        <v>45</v>
      </c>
      <c r="V33" s="5"/>
      <c r="W33" s="5"/>
      <c r="X33" s="24">
        <v>0</v>
      </c>
      <c r="Y33" s="5"/>
      <c r="Z33" s="5"/>
      <c r="AA33" s="2">
        <v>14.85</v>
      </c>
      <c r="AB33" s="2">
        <v>14</v>
      </c>
      <c r="AC33" s="2">
        <v>10</v>
      </c>
      <c r="AD33" s="5"/>
      <c r="AE33" s="5"/>
      <c r="AF33" s="5"/>
      <c r="AG33" s="5"/>
      <c r="AH33" s="2" t="s">
        <v>161</v>
      </c>
      <c r="AI33" s="5"/>
      <c r="AJ33" s="2">
        <v>12</v>
      </c>
      <c r="AK33" s="5"/>
      <c r="AL33" s="5"/>
      <c r="AM33" s="5"/>
      <c r="AN33" s="2" t="s">
        <v>3020</v>
      </c>
      <c r="AO33" s="2" t="s">
        <v>163</v>
      </c>
      <c r="AP33" s="5"/>
      <c r="AQ33" s="2" t="s">
        <v>4557</v>
      </c>
      <c r="AR33" s="2" t="s">
        <v>78</v>
      </c>
      <c r="AS33" s="5"/>
      <c r="AT33" s="5"/>
      <c r="AU33" s="5"/>
      <c r="AV33" s="5"/>
      <c r="AW33" s="5"/>
      <c r="AX33" s="5"/>
      <c r="AY33" s="5"/>
      <c r="AZ33" s="5"/>
      <c r="BA33" s="5"/>
      <c r="BB33" s="5"/>
      <c r="BC33" s="5"/>
      <c r="BD33" s="5"/>
      <c r="BE33" s="5"/>
      <c r="BF33" s="5"/>
      <c r="BG33" s="5"/>
      <c r="BH33" s="5"/>
      <c r="BI33" s="5"/>
      <c r="BJ33" s="5"/>
      <c r="BK33" s="5"/>
    </row>
    <row r="34" spans="1:63" ht="150" customHeight="1" x14ac:dyDescent="0.45">
      <c r="A34" s="20" t="s">
        <v>144</v>
      </c>
      <c r="B34" s="21" t="s">
        <v>64</v>
      </c>
      <c r="C34" s="21" t="s">
        <v>4343</v>
      </c>
      <c r="D34" s="21" t="s">
        <v>4550</v>
      </c>
      <c r="E34" s="22"/>
      <c r="F34" s="22" t="s">
        <v>155</v>
      </c>
      <c r="G34" s="22" t="s">
        <v>4558</v>
      </c>
      <c r="H34" s="22" t="s">
        <v>4559</v>
      </c>
      <c r="I34" s="22" t="s">
        <v>4553</v>
      </c>
      <c r="J34" s="23">
        <v>4481</v>
      </c>
      <c r="K34" s="23">
        <f t="shared" si="0"/>
        <v>2717.014285714286</v>
      </c>
      <c r="L34" s="23">
        <v>1901.91</v>
      </c>
      <c r="M34" s="22"/>
      <c r="N34" s="22" t="s">
        <v>4560</v>
      </c>
      <c r="O34" s="22"/>
      <c r="P34" s="22"/>
      <c r="Q34" s="21" t="s">
        <v>4561</v>
      </c>
      <c r="R34" s="22" t="s">
        <v>4562</v>
      </c>
      <c r="S34" s="24">
        <v>0</v>
      </c>
      <c r="T34" s="5"/>
      <c r="U34" s="24">
        <v>45</v>
      </c>
      <c r="V34" s="5"/>
      <c r="W34" s="5"/>
      <c r="X34" s="24">
        <v>0</v>
      </c>
      <c r="Y34" s="5"/>
      <c r="Z34" s="5"/>
      <c r="AA34" s="2">
        <v>31</v>
      </c>
      <c r="AB34" s="2">
        <v>30</v>
      </c>
      <c r="AC34" s="2">
        <v>10</v>
      </c>
      <c r="AD34" s="5"/>
      <c r="AE34" s="5"/>
      <c r="AF34" s="5"/>
      <c r="AG34" s="5"/>
      <c r="AH34" s="2" t="s">
        <v>161</v>
      </c>
      <c r="AI34" s="5"/>
      <c r="AJ34" s="2">
        <v>12</v>
      </c>
      <c r="AK34" s="5"/>
      <c r="AL34" s="5"/>
      <c r="AM34" s="5"/>
      <c r="AN34" s="2" t="s">
        <v>3020</v>
      </c>
      <c r="AO34" s="2" t="s">
        <v>163</v>
      </c>
      <c r="AP34" s="5"/>
      <c r="AQ34" s="5"/>
      <c r="AR34" s="2" t="s">
        <v>78</v>
      </c>
      <c r="AS34" s="5"/>
      <c r="AT34" s="2" t="s">
        <v>859</v>
      </c>
      <c r="AU34" s="2" t="s">
        <v>183</v>
      </c>
      <c r="AV34" s="2" t="s">
        <v>184</v>
      </c>
      <c r="AW34" s="5"/>
      <c r="AX34" s="5"/>
      <c r="AY34" s="5"/>
      <c r="AZ34" s="5"/>
      <c r="BA34" s="5"/>
      <c r="BB34" s="22" t="s">
        <v>4563</v>
      </c>
      <c r="BC34" s="5"/>
      <c r="BD34" s="5"/>
      <c r="BE34" s="5"/>
      <c r="BF34" s="5"/>
      <c r="BG34" s="5"/>
      <c r="BH34" s="5"/>
      <c r="BI34" s="5"/>
      <c r="BJ34" s="5"/>
      <c r="BK34" s="5"/>
    </row>
    <row r="35" spans="1:63" ht="150" customHeight="1" x14ac:dyDescent="0.45">
      <c r="A35" s="20" t="s">
        <v>144</v>
      </c>
      <c r="B35" s="21" t="s">
        <v>64</v>
      </c>
      <c r="C35" s="21" t="s">
        <v>4343</v>
      </c>
      <c r="D35" s="21" t="s">
        <v>4550</v>
      </c>
      <c r="E35" s="22"/>
      <c r="F35" s="22" t="s">
        <v>155</v>
      </c>
      <c r="G35" s="22" t="s">
        <v>4564</v>
      </c>
      <c r="H35" s="22" t="s">
        <v>4565</v>
      </c>
      <c r="I35" s="22" t="s">
        <v>4553</v>
      </c>
      <c r="J35" s="23">
        <v>4481</v>
      </c>
      <c r="K35" s="23">
        <f t="shared" si="0"/>
        <v>2717.014285714286</v>
      </c>
      <c r="L35" s="23">
        <v>1901.91</v>
      </c>
      <c r="M35" s="22"/>
      <c r="N35" s="22"/>
      <c r="O35" s="22"/>
      <c r="P35" s="22"/>
      <c r="Q35" s="21" t="s">
        <v>4566</v>
      </c>
      <c r="R35" s="22" t="s">
        <v>4567</v>
      </c>
      <c r="S35" s="24">
        <v>0</v>
      </c>
      <c r="T35" s="5"/>
      <c r="U35" s="24">
        <v>45</v>
      </c>
      <c r="V35" s="5"/>
      <c r="W35" s="5"/>
      <c r="X35" s="24">
        <v>0</v>
      </c>
      <c r="Y35" s="5"/>
      <c r="Z35" s="5"/>
      <c r="AA35" s="2">
        <v>19</v>
      </c>
      <c r="AB35" s="2">
        <v>18</v>
      </c>
      <c r="AC35" s="2">
        <v>10</v>
      </c>
      <c r="AD35" s="5"/>
      <c r="AE35" s="5"/>
      <c r="AF35" s="5"/>
      <c r="AG35" s="5"/>
      <c r="AH35" s="2" t="s">
        <v>161</v>
      </c>
      <c r="AI35" s="5"/>
      <c r="AJ35" s="2">
        <v>12</v>
      </c>
      <c r="AK35" s="5"/>
      <c r="AL35" s="5"/>
      <c r="AM35" s="5"/>
      <c r="AN35" s="2" t="s">
        <v>3020</v>
      </c>
      <c r="AO35" s="2" t="s">
        <v>163</v>
      </c>
      <c r="AP35" s="5"/>
      <c r="AQ35" s="5"/>
      <c r="AR35" s="2" t="s">
        <v>78</v>
      </c>
      <c r="AS35" s="5"/>
      <c r="AT35" s="2" t="s">
        <v>859</v>
      </c>
      <c r="AU35" s="2" t="s">
        <v>183</v>
      </c>
      <c r="AV35" s="2" t="s">
        <v>184</v>
      </c>
      <c r="AW35" s="5"/>
      <c r="AX35" s="5"/>
      <c r="AY35" s="5"/>
      <c r="AZ35" s="5"/>
      <c r="BA35" s="5"/>
      <c r="BB35" s="5"/>
      <c r="BC35" s="5"/>
      <c r="BD35" s="5"/>
      <c r="BE35" s="5"/>
      <c r="BF35" s="5"/>
      <c r="BG35" s="5"/>
      <c r="BH35" s="5"/>
      <c r="BI35" s="5"/>
      <c r="BJ35" s="5"/>
      <c r="BK35" s="5"/>
    </row>
    <row r="36" spans="1:63" ht="150" customHeight="1" x14ac:dyDescent="0.45">
      <c r="A36" s="20" t="s">
        <v>144</v>
      </c>
      <c r="B36" s="21" t="s">
        <v>64</v>
      </c>
      <c r="C36" s="21" t="s">
        <v>4343</v>
      </c>
      <c r="D36" s="21" t="s">
        <v>4550</v>
      </c>
      <c r="E36" s="22"/>
      <c r="F36" s="22" t="s">
        <v>155</v>
      </c>
      <c r="G36" s="22" t="s">
        <v>4568</v>
      </c>
      <c r="H36" s="22" t="s">
        <v>4569</v>
      </c>
      <c r="I36" s="22" t="s">
        <v>4570</v>
      </c>
      <c r="J36" s="23">
        <v>995</v>
      </c>
      <c r="K36" s="23">
        <f t="shared" si="0"/>
        <v>597.34285714285716</v>
      </c>
      <c r="L36" s="23">
        <v>418.14</v>
      </c>
      <c r="M36" s="22"/>
      <c r="N36" s="22"/>
      <c r="O36" s="22"/>
      <c r="P36" s="22"/>
      <c r="Q36" s="21" t="s">
        <v>4571</v>
      </c>
      <c r="R36" s="22" t="s">
        <v>4572</v>
      </c>
      <c r="S36" s="24">
        <v>0</v>
      </c>
      <c r="T36" s="5"/>
      <c r="U36" s="24">
        <v>45</v>
      </c>
      <c r="V36" s="5"/>
      <c r="W36" s="5"/>
      <c r="X36" s="24">
        <v>0</v>
      </c>
      <c r="Y36" s="5"/>
      <c r="Z36" s="5"/>
      <c r="AA36" s="2">
        <v>5</v>
      </c>
      <c r="AB36" s="2">
        <v>4.4000000000000004</v>
      </c>
      <c r="AC36" s="2">
        <v>10</v>
      </c>
      <c r="AD36" s="5"/>
      <c r="AE36" s="5"/>
      <c r="AF36" s="5"/>
      <c r="AG36" s="5"/>
      <c r="AH36" s="2" t="s">
        <v>161</v>
      </c>
      <c r="AI36" s="5"/>
      <c r="AJ36" s="2">
        <v>12</v>
      </c>
      <c r="AK36" s="5"/>
      <c r="AL36" s="5"/>
      <c r="AM36" s="5"/>
      <c r="AN36" s="2" t="s">
        <v>3020</v>
      </c>
      <c r="AO36" s="2" t="s">
        <v>163</v>
      </c>
      <c r="AP36" s="5"/>
      <c r="AQ36" s="5"/>
      <c r="AR36" s="2" t="s">
        <v>78</v>
      </c>
      <c r="AS36" s="5"/>
      <c r="AT36" s="2" t="s">
        <v>4573</v>
      </c>
      <c r="AU36" s="2" t="s">
        <v>334</v>
      </c>
      <c r="AV36" s="2" t="s">
        <v>4574</v>
      </c>
      <c r="AW36" s="5"/>
      <c r="AX36" s="5"/>
      <c r="AY36" s="5"/>
      <c r="AZ36" s="5"/>
      <c r="BA36" s="5"/>
      <c r="BB36" s="5"/>
      <c r="BC36" s="5"/>
      <c r="BD36" s="5"/>
      <c r="BE36" s="5"/>
      <c r="BF36" s="5"/>
      <c r="BG36" s="5"/>
      <c r="BH36" s="5"/>
      <c r="BI36" s="5"/>
      <c r="BJ36" s="5"/>
      <c r="BK36" s="5"/>
    </row>
    <row r="37" spans="1:63" ht="150" customHeight="1" x14ac:dyDescent="0.45">
      <c r="A37" s="20" t="s">
        <v>144</v>
      </c>
      <c r="B37" s="21" t="s">
        <v>64</v>
      </c>
      <c r="C37" s="21" t="s">
        <v>4343</v>
      </c>
      <c r="D37" s="21" t="s">
        <v>4550</v>
      </c>
      <c r="E37" s="22"/>
      <c r="F37" s="22" t="s">
        <v>155</v>
      </c>
      <c r="G37" s="22" t="s">
        <v>4575</v>
      </c>
      <c r="H37" s="22" t="s">
        <v>4576</v>
      </c>
      <c r="I37" s="22" t="s">
        <v>4570</v>
      </c>
      <c r="J37" s="23">
        <v>1998</v>
      </c>
      <c r="K37" s="23">
        <f t="shared" si="0"/>
        <v>1201.5714285714287</v>
      </c>
      <c r="L37" s="23">
        <v>841.1</v>
      </c>
      <c r="M37" s="22"/>
      <c r="N37" s="22"/>
      <c r="O37" s="22"/>
      <c r="P37" s="22"/>
      <c r="Q37" s="21" t="s">
        <v>4577</v>
      </c>
      <c r="R37" s="22" t="s">
        <v>4578</v>
      </c>
      <c r="S37" s="24">
        <v>0</v>
      </c>
      <c r="T37" s="5"/>
      <c r="U37" s="24">
        <v>45</v>
      </c>
      <c r="V37" s="5"/>
      <c r="W37" s="5"/>
      <c r="X37" s="24">
        <v>0</v>
      </c>
      <c r="Y37" s="5"/>
      <c r="Z37" s="5"/>
      <c r="AA37" s="2">
        <v>8</v>
      </c>
      <c r="AB37" s="2">
        <v>6.7</v>
      </c>
      <c r="AC37" s="2">
        <v>10</v>
      </c>
      <c r="AD37" s="5"/>
      <c r="AE37" s="5"/>
      <c r="AF37" s="5"/>
      <c r="AG37" s="5"/>
      <c r="AH37" s="2" t="s">
        <v>161</v>
      </c>
      <c r="AI37" s="5"/>
      <c r="AJ37" s="2">
        <v>12</v>
      </c>
      <c r="AK37" s="5"/>
      <c r="AL37" s="5"/>
      <c r="AM37" s="5"/>
      <c r="AN37" s="2" t="s">
        <v>3020</v>
      </c>
      <c r="AO37" s="2" t="s">
        <v>163</v>
      </c>
      <c r="AP37" s="5"/>
      <c r="AQ37" s="5"/>
      <c r="AR37" s="2" t="s">
        <v>78</v>
      </c>
      <c r="AS37" s="5"/>
      <c r="AT37" s="2" t="s">
        <v>581</v>
      </c>
      <c r="AU37" s="2" t="s">
        <v>1567</v>
      </c>
      <c r="AV37" s="2" t="s">
        <v>4579</v>
      </c>
      <c r="AW37" s="5"/>
      <c r="AX37" s="5"/>
      <c r="AY37" s="5"/>
      <c r="AZ37" s="5"/>
      <c r="BA37" s="5"/>
      <c r="BB37" s="5"/>
      <c r="BC37" s="5"/>
      <c r="BD37" s="5"/>
      <c r="BE37" s="5"/>
      <c r="BF37" s="5"/>
      <c r="BG37" s="5"/>
      <c r="BH37" s="5"/>
      <c r="BI37" s="5"/>
      <c r="BJ37" s="5"/>
      <c r="BK37" s="5"/>
    </row>
    <row r="38" spans="1:63" ht="150" customHeight="1" x14ac:dyDescent="0.45">
      <c r="A38" s="20" t="s">
        <v>144</v>
      </c>
      <c r="B38" s="21" t="s">
        <v>64</v>
      </c>
      <c r="C38" s="21" t="s">
        <v>4343</v>
      </c>
      <c r="D38" s="21" t="s">
        <v>4550</v>
      </c>
      <c r="E38" s="22"/>
      <c r="F38" s="22" t="s">
        <v>155</v>
      </c>
      <c r="G38" s="22" t="s">
        <v>4580</v>
      </c>
      <c r="H38" s="22" t="s">
        <v>4581</v>
      </c>
      <c r="I38" s="22" t="s">
        <v>4570</v>
      </c>
      <c r="J38" s="23">
        <v>745</v>
      </c>
      <c r="K38" s="23">
        <f t="shared" si="0"/>
        <v>447.7714285714286</v>
      </c>
      <c r="L38" s="23">
        <v>313.44</v>
      </c>
      <c r="M38" s="22"/>
      <c r="N38" s="22"/>
      <c r="O38" s="22"/>
      <c r="P38" s="22"/>
      <c r="Q38" s="21" t="s">
        <v>4582</v>
      </c>
      <c r="R38" s="22" t="s">
        <v>4583</v>
      </c>
      <c r="S38" s="24">
        <v>0</v>
      </c>
      <c r="T38" s="5"/>
      <c r="U38" s="24">
        <v>45</v>
      </c>
      <c r="V38" s="5"/>
      <c r="W38" s="5"/>
      <c r="X38" s="24">
        <v>0</v>
      </c>
      <c r="Y38" s="5"/>
      <c r="Z38" s="5"/>
      <c r="AA38" s="5"/>
      <c r="AB38" s="5"/>
      <c r="AC38" s="2">
        <v>10</v>
      </c>
      <c r="AD38" s="5"/>
      <c r="AE38" s="5"/>
      <c r="AF38" s="5"/>
      <c r="AG38" s="5"/>
      <c r="AH38" s="2" t="s">
        <v>161</v>
      </c>
      <c r="AI38" s="5"/>
      <c r="AJ38" s="2">
        <v>12</v>
      </c>
      <c r="AK38" s="5"/>
      <c r="AL38" s="5"/>
      <c r="AM38" s="5"/>
      <c r="AN38" s="2" t="s">
        <v>3020</v>
      </c>
      <c r="AO38" s="2" t="s">
        <v>163</v>
      </c>
      <c r="AP38" s="5"/>
      <c r="AQ38" s="5"/>
      <c r="AR38" s="2" t="s">
        <v>78</v>
      </c>
      <c r="AS38" s="5"/>
      <c r="AT38" s="2" t="s">
        <v>581</v>
      </c>
      <c r="AU38" s="2" t="s">
        <v>1567</v>
      </c>
      <c r="AV38" s="2" t="s">
        <v>4579</v>
      </c>
      <c r="AW38" s="5"/>
      <c r="AX38" s="5"/>
      <c r="AY38" s="5"/>
      <c r="AZ38" s="5"/>
      <c r="BA38" s="5"/>
      <c r="BB38" s="5"/>
      <c r="BC38" s="5"/>
      <c r="BD38" s="5"/>
      <c r="BE38" s="5"/>
      <c r="BF38" s="5"/>
      <c r="BG38" s="5"/>
      <c r="BH38" s="5"/>
      <c r="BI38" s="5"/>
      <c r="BJ38" s="5"/>
      <c r="BK38" s="5"/>
    </row>
    <row r="39" spans="1:63" ht="150" customHeight="1" x14ac:dyDescent="0.45">
      <c r="A39" s="20" t="s">
        <v>144</v>
      </c>
      <c r="B39" s="21" t="s">
        <v>64</v>
      </c>
      <c r="C39" s="21" t="s">
        <v>4343</v>
      </c>
      <c r="D39" s="21" t="s">
        <v>4550</v>
      </c>
      <c r="E39" s="22"/>
      <c r="F39" s="22" t="s">
        <v>155</v>
      </c>
      <c r="G39" s="22" t="s">
        <v>4584</v>
      </c>
      <c r="H39" s="22" t="s">
        <v>4585</v>
      </c>
      <c r="I39" s="22" t="s">
        <v>4570</v>
      </c>
      <c r="J39" s="23">
        <v>925</v>
      </c>
      <c r="K39" s="23">
        <f t="shared" si="0"/>
        <v>555</v>
      </c>
      <c r="L39" s="23">
        <v>388.5</v>
      </c>
      <c r="M39" s="22"/>
      <c r="N39" s="22"/>
      <c r="O39" s="22"/>
      <c r="P39" s="22"/>
      <c r="Q39" s="21" t="s">
        <v>4586</v>
      </c>
      <c r="R39" s="22" t="s">
        <v>4587</v>
      </c>
      <c r="S39" s="24">
        <v>0</v>
      </c>
      <c r="T39" s="5"/>
      <c r="U39" s="24">
        <v>45</v>
      </c>
      <c r="V39" s="5"/>
      <c r="W39" s="5"/>
      <c r="X39" s="24">
        <v>0</v>
      </c>
      <c r="Y39" s="5"/>
      <c r="Z39" s="5"/>
      <c r="AA39" s="5"/>
      <c r="AB39" s="5"/>
      <c r="AC39" s="2">
        <v>10</v>
      </c>
      <c r="AD39" s="5"/>
      <c r="AE39" s="5"/>
      <c r="AF39" s="5"/>
      <c r="AG39" s="5"/>
      <c r="AH39" s="2" t="s">
        <v>161</v>
      </c>
      <c r="AI39" s="5"/>
      <c r="AJ39" s="2">
        <v>12</v>
      </c>
      <c r="AK39" s="5"/>
      <c r="AL39" s="5"/>
      <c r="AM39" s="5"/>
      <c r="AN39" s="2" t="s">
        <v>3020</v>
      </c>
      <c r="AO39" s="2" t="s">
        <v>163</v>
      </c>
      <c r="AP39" s="5"/>
      <c r="AQ39" s="5"/>
      <c r="AR39" s="2" t="s">
        <v>78</v>
      </c>
      <c r="AS39" s="5"/>
      <c r="AT39" s="2" t="s">
        <v>581</v>
      </c>
      <c r="AU39" s="2" t="s">
        <v>1567</v>
      </c>
      <c r="AV39" s="2" t="s">
        <v>4579</v>
      </c>
      <c r="AW39" s="5"/>
      <c r="AX39" s="5"/>
      <c r="AY39" s="5"/>
      <c r="AZ39" s="5"/>
      <c r="BA39" s="5"/>
      <c r="BB39" s="22" t="s">
        <v>4588</v>
      </c>
      <c r="BC39" s="5"/>
      <c r="BD39" s="5"/>
      <c r="BE39" s="5"/>
      <c r="BF39" s="5"/>
      <c r="BG39" s="5"/>
      <c r="BH39" s="5"/>
      <c r="BI39" s="5"/>
      <c r="BJ39" s="5"/>
      <c r="BK39" s="5"/>
    </row>
    <row r="40" spans="1:63" ht="150" customHeight="1" x14ac:dyDescent="0.45">
      <c r="A40" s="20" t="s">
        <v>144</v>
      </c>
      <c r="B40" s="21" t="s">
        <v>64</v>
      </c>
      <c r="C40" s="21" t="s">
        <v>4343</v>
      </c>
      <c r="D40" s="21" t="s">
        <v>4550</v>
      </c>
      <c r="E40" s="22"/>
      <c r="F40" s="22" t="s">
        <v>155</v>
      </c>
      <c r="G40" s="22" t="s">
        <v>4589</v>
      </c>
      <c r="H40" s="22" t="s">
        <v>4590</v>
      </c>
      <c r="I40" s="22" t="s">
        <v>4591</v>
      </c>
      <c r="J40" s="23">
        <v>502</v>
      </c>
      <c r="K40" s="23">
        <f t="shared" si="0"/>
        <v>304.10000000000002</v>
      </c>
      <c r="L40" s="23">
        <v>212.87</v>
      </c>
      <c r="M40" s="22"/>
      <c r="N40" s="22"/>
      <c r="O40" s="22"/>
      <c r="P40" s="22"/>
      <c r="Q40" s="21" t="s">
        <v>4592</v>
      </c>
      <c r="R40" s="22" t="s">
        <v>4593</v>
      </c>
      <c r="S40" s="24">
        <v>0</v>
      </c>
      <c r="T40" s="5"/>
      <c r="U40" s="24">
        <v>45</v>
      </c>
      <c r="V40" s="5"/>
      <c r="W40" s="5"/>
      <c r="X40" s="24">
        <v>0</v>
      </c>
      <c r="Y40" s="5"/>
      <c r="Z40" s="5"/>
      <c r="AA40" s="2">
        <v>1.5</v>
      </c>
      <c r="AB40" s="2">
        <v>1</v>
      </c>
      <c r="AC40" s="2">
        <v>10</v>
      </c>
      <c r="AD40" s="5"/>
      <c r="AE40" s="5"/>
      <c r="AF40" s="5"/>
      <c r="AG40" s="5"/>
      <c r="AH40" s="2" t="s">
        <v>161</v>
      </c>
      <c r="AI40" s="5"/>
      <c r="AJ40" s="2">
        <v>12</v>
      </c>
      <c r="AK40" s="5"/>
      <c r="AL40" s="5"/>
      <c r="AM40" s="5"/>
      <c r="AN40" s="2" t="s">
        <v>3020</v>
      </c>
      <c r="AO40" s="2" t="s">
        <v>163</v>
      </c>
      <c r="AP40" s="5"/>
      <c r="AQ40" s="5"/>
      <c r="AR40" s="2" t="s">
        <v>78</v>
      </c>
      <c r="AS40" s="5"/>
      <c r="AT40" s="5"/>
      <c r="AU40" s="5"/>
      <c r="AV40" s="5"/>
      <c r="AW40" s="5"/>
      <c r="AX40" s="5"/>
      <c r="AY40" s="5"/>
      <c r="AZ40" s="5"/>
      <c r="BA40" s="5"/>
      <c r="BB40" s="22" t="s">
        <v>4594</v>
      </c>
      <c r="BC40" s="22" t="s">
        <v>4595</v>
      </c>
      <c r="BD40" s="5"/>
      <c r="BE40" s="5"/>
      <c r="BF40" s="5"/>
      <c r="BG40" s="5"/>
      <c r="BH40" s="5"/>
      <c r="BI40" s="5"/>
      <c r="BJ40" s="5"/>
      <c r="BK40" s="5"/>
    </row>
    <row r="41" spans="1:63" ht="150" customHeight="1" x14ac:dyDescent="0.45">
      <c r="A41" s="20" t="s">
        <v>144</v>
      </c>
      <c r="B41" s="21" t="s">
        <v>64</v>
      </c>
      <c r="C41" s="21" t="s">
        <v>4343</v>
      </c>
      <c r="D41" s="21" t="s">
        <v>4550</v>
      </c>
      <c r="E41" s="22"/>
      <c r="F41" s="22" t="s">
        <v>155</v>
      </c>
      <c r="G41" s="22" t="s">
        <v>4596</v>
      </c>
      <c r="H41" s="22" t="s">
        <v>4597</v>
      </c>
      <c r="I41" s="22" t="s">
        <v>4570</v>
      </c>
      <c r="J41" s="23">
        <v>1143</v>
      </c>
      <c r="K41" s="23">
        <f t="shared" si="0"/>
        <v>692.97142857142865</v>
      </c>
      <c r="L41" s="23">
        <v>485.08</v>
      </c>
      <c r="M41" s="22"/>
      <c r="N41" s="22"/>
      <c r="O41" s="22"/>
      <c r="P41" s="22"/>
      <c r="Q41" s="21" t="s">
        <v>4598</v>
      </c>
      <c r="R41" s="22" t="s">
        <v>4599</v>
      </c>
      <c r="S41" s="24">
        <v>0</v>
      </c>
      <c r="T41" s="5"/>
      <c r="U41" s="24">
        <v>45</v>
      </c>
      <c r="V41" s="5"/>
      <c r="W41" s="5"/>
      <c r="X41" s="24">
        <v>0</v>
      </c>
      <c r="Y41" s="5"/>
      <c r="Z41" s="5"/>
      <c r="AA41" s="2">
        <v>6</v>
      </c>
      <c r="AB41" s="2">
        <v>4.9000000000000004</v>
      </c>
      <c r="AC41" s="2">
        <v>10</v>
      </c>
      <c r="AD41" s="5"/>
      <c r="AE41" s="5"/>
      <c r="AF41" s="5"/>
      <c r="AG41" s="5"/>
      <c r="AH41" s="2" t="s">
        <v>161</v>
      </c>
      <c r="AI41" s="5"/>
      <c r="AJ41" s="2">
        <v>12</v>
      </c>
      <c r="AK41" s="5"/>
      <c r="AL41" s="5"/>
      <c r="AM41" s="5"/>
      <c r="AN41" s="2" t="s">
        <v>3020</v>
      </c>
      <c r="AO41" s="2" t="s">
        <v>163</v>
      </c>
      <c r="AP41" s="5"/>
      <c r="AQ41" s="5"/>
      <c r="AR41" s="2" t="s">
        <v>78</v>
      </c>
      <c r="AS41" s="5"/>
      <c r="AT41" s="5"/>
      <c r="AU41" s="5"/>
      <c r="AV41" s="5"/>
      <c r="AW41" s="5"/>
      <c r="AX41" s="5"/>
      <c r="AY41" s="5"/>
      <c r="AZ41" s="5"/>
      <c r="BA41" s="5"/>
      <c r="BB41" s="22" t="s">
        <v>4600</v>
      </c>
      <c r="BC41" s="5"/>
      <c r="BD41" s="5"/>
      <c r="BE41" s="5"/>
      <c r="BF41" s="5"/>
      <c r="BG41" s="5"/>
      <c r="BH41" s="5"/>
      <c r="BI41" s="5"/>
      <c r="BJ41" s="5"/>
      <c r="BK41" s="5"/>
    </row>
    <row r="42" spans="1:63" ht="150" customHeight="1" x14ac:dyDescent="0.45">
      <c r="A42" s="20" t="s">
        <v>144</v>
      </c>
      <c r="B42" s="21" t="s">
        <v>64</v>
      </c>
      <c r="C42" s="21" t="s">
        <v>4343</v>
      </c>
      <c r="D42" s="21" t="s">
        <v>4550</v>
      </c>
      <c r="E42" s="22"/>
      <c r="F42" s="22" t="s">
        <v>155</v>
      </c>
      <c r="G42" s="22" t="s">
        <v>4601</v>
      </c>
      <c r="H42" s="22" t="s">
        <v>4602</v>
      </c>
      <c r="I42" s="22" t="s">
        <v>4570</v>
      </c>
      <c r="J42" s="23">
        <v>1188</v>
      </c>
      <c r="K42" s="23">
        <f t="shared" si="0"/>
        <v>720.38571428571436</v>
      </c>
      <c r="L42" s="23">
        <v>504.27</v>
      </c>
      <c r="M42" s="22"/>
      <c r="N42" s="22" t="s">
        <v>4603</v>
      </c>
      <c r="O42" s="22"/>
      <c r="P42" s="22"/>
      <c r="Q42" s="21" t="s">
        <v>4604</v>
      </c>
      <c r="R42" s="22" t="s">
        <v>4605</v>
      </c>
      <c r="S42" s="24">
        <v>2</v>
      </c>
      <c r="T42" s="24">
        <v>2</v>
      </c>
      <c r="U42" s="24">
        <v>45</v>
      </c>
      <c r="V42" s="5"/>
      <c r="W42" s="5"/>
      <c r="X42" s="24">
        <v>0</v>
      </c>
      <c r="Y42" s="5"/>
      <c r="Z42" s="5"/>
      <c r="AA42" s="2">
        <v>6</v>
      </c>
      <c r="AB42" s="2">
        <v>4.9000000000000004</v>
      </c>
      <c r="AC42" s="2">
        <v>10</v>
      </c>
      <c r="AD42" s="5"/>
      <c r="AE42" s="5"/>
      <c r="AF42" s="5"/>
      <c r="AG42" s="5"/>
      <c r="AH42" s="2" t="s">
        <v>161</v>
      </c>
      <c r="AI42" s="5"/>
      <c r="AJ42" s="2">
        <v>12</v>
      </c>
      <c r="AK42" s="5"/>
      <c r="AL42" s="5"/>
      <c r="AM42" s="5"/>
      <c r="AN42" s="2" t="s">
        <v>3020</v>
      </c>
      <c r="AO42" s="2" t="s">
        <v>163</v>
      </c>
      <c r="AP42" s="5"/>
      <c r="AQ42" s="5"/>
      <c r="AR42" s="2" t="s">
        <v>78</v>
      </c>
      <c r="AS42" s="5"/>
      <c r="AT42" s="2" t="s">
        <v>859</v>
      </c>
      <c r="AU42" s="2" t="s">
        <v>4606</v>
      </c>
      <c r="AV42" s="2" t="s">
        <v>3787</v>
      </c>
      <c r="AW42" s="5"/>
      <c r="AX42" s="5"/>
      <c r="AY42" s="5"/>
      <c r="AZ42" s="5"/>
      <c r="BA42" s="5"/>
      <c r="BB42" s="22" t="s">
        <v>4607</v>
      </c>
      <c r="BC42" s="5"/>
      <c r="BD42" s="5"/>
      <c r="BE42" s="5"/>
      <c r="BF42" s="5"/>
      <c r="BG42" s="5"/>
      <c r="BH42" s="5"/>
      <c r="BI42" s="5"/>
      <c r="BJ42" s="5"/>
      <c r="BK42" s="5"/>
    </row>
    <row r="43" spans="1:63" ht="150" customHeight="1" x14ac:dyDescent="0.45">
      <c r="A43" s="20" t="s">
        <v>144</v>
      </c>
      <c r="B43" s="21" t="s">
        <v>64</v>
      </c>
      <c r="C43" s="21" t="s">
        <v>4343</v>
      </c>
      <c r="D43" s="21" t="s">
        <v>4550</v>
      </c>
      <c r="E43" s="22"/>
      <c r="F43" s="22" t="s">
        <v>155</v>
      </c>
      <c r="G43" s="22" t="s">
        <v>4608</v>
      </c>
      <c r="H43" s="22" t="s">
        <v>4609</v>
      </c>
      <c r="I43" s="22" t="s">
        <v>4570</v>
      </c>
      <c r="J43" s="23">
        <v>539</v>
      </c>
      <c r="K43" s="23">
        <f t="shared" si="0"/>
        <v>326.90000000000003</v>
      </c>
      <c r="L43" s="23">
        <v>228.83</v>
      </c>
      <c r="M43" s="22"/>
      <c r="N43" s="22" t="s">
        <v>4610</v>
      </c>
      <c r="O43" s="22"/>
      <c r="P43" s="22"/>
      <c r="Q43" s="21" t="s">
        <v>4611</v>
      </c>
      <c r="R43" s="22" t="s">
        <v>4612</v>
      </c>
      <c r="S43" s="24">
        <v>0</v>
      </c>
      <c r="T43" s="5"/>
      <c r="U43" s="24">
        <v>45</v>
      </c>
      <c r="V43" s="5"/>
      <c r="W43" s="5"/>
      <c r="X43" s="24">
        <v>0</v>
      </c>
      <c r="Y43" s="5"/>
      <c r="Z43" s="5"/>
      <c r="AA43" s="2">
        <v>3</v>
      </c>
      <c r="AB43" s="2">
        <v>2.5</v>
      </c>
      <c r="AC43" s="2">
        <v>10</v>
      </c>
      <c r="AD43" s="5"/>
      <c r="AE43" s="5"/>
      <c r="AF43" s="5"/>
      <c r="AG43" s="5"/>
      <c r="AH43" s="2" t="s">
        <v>161</v>
      </c>
      <c r="AI43" s="5"/>
      <c r="AJ43" s="2">
        <v>12</v>
      </c>
      <c r="AK43" s="5"/>
      <c r="AL43" s="5"/>
      <c r="AM43" s="5"/>
      <c r="AN43" s="2" t="s">
        <v>3020</v>
      </c>
      <c r="AO43" s="2" t="s">
        <v>163</v>
      </c>
      <c r="AP43" s="5"/>
      <c r="AQ43" s="5"/>
      <c r="AR43" s="2" t="s">
        <v>78</v>
      </c>
      <c r="AS43" s="5"/>
      <c r="AT43" s="2" t="s">
        <v>183</v>
      </c>
      <c r="AU43" s="2" t="s">
        <v>333</v>
      </c>
      <c r="AV43" s="2" t="s">
        <v>326</v>
      </c>
      <c r="AW43" s="5"/>
      <c r="AX43" s="5"/>
      <c r="AY43" s="5"/>
      <c r="AZ43" s="5"/>
      <c r="BA43" s="5"/>
      <c r="BB43" s="22" t="s">
        <v>4613</v>
      </c>
      <c r="BC43" s="5"/>
      <c r="BD43" s="5"/>
      <c r="BE43" s="5"/>
      <c r="BF43" s="5"/>
      <c r="BG43" s="5"/>
      <c r="BH43" s="5"/>
      <c r="BI43" s="5"/>
      <c r="BJ43" s="5"/>
      <c r="BK43" s="5"/>
    </row>
    <row r="44" spans="1:63" ht="150" customHeight="1" x14ac:dyDescent="0.45">
      <c r="A44" s="20" t="s">
        <v>144</v>
      </c>
      <c r="B44" s="21" t="s">
        <v>64</v>
      </c>
      <c r="C44" s="21" t="s">
        <v>4343</v>
      </c>
      <c r="D44" s="21" t="s">
        <v>4550</v>
      </c>
      <c r="E44" s="22"/>
      <c r="F44" s="22" t="s">
        <v>155</v>
      </c>
      <c r="G44" s="22" t="s">
        <v>4614</v>
      </c>
      <c r="H44" s="22" t="s">
        <v>4615</v>
      </c>
      <c r="I44" s="22" t="s">
        <v>4570</v>
      </c>
      <c r="J44" s="23">
        <v>558</v>
      </c>
      <c r="K44" s="23">
        <f t="shared" si="0"/>
        <v>335.41428571428571</v>
      </c>
      <c r="L44" s="23">
        <v>234.79</v>
      </c>
      <c r="M44" s="22"/>
      <c r="N44" s="22"/>
      <c r="O44" s="22"/>
      <c r="P44" s="22"/>
      <c r="Q44" s="21" t="s">
        <v>4616</v>
      </c>
      <c r="R44" s="22" t="s">
        <v>4617</v>
      </c>
      <c r="S44" s="24">
        <v>0</v>
      </c>
      <c r="T44" s="5"/>
      <c r="U44" s="24">
        <v>45</v>
      </c>
      <c r="V44" s="5"/>
      <c r="W44" s="5"/>
      <c r="X44" s="24">
        <v>0</v>
      </c>
      <c r="Y44" s="5"/>
      <c r="Z44" s="5"/>
      <c r="AA44" s="2">
        <v>3</v>
      </c>
      <c r="AB44" s="2">
        <v>2.5</v>
      </c>
      <c r="AC44" s="2">
        <v>10</v>
      </c>
      <c r="AD44" s="5"/>
      <c r="AE44" s="5"/>
      <c r="AF44" s="5"/>
      <c r="AG44" s="5"/>
      <c r="AH44" s="2" t="s">
        <v>161</v>
      </c>
      <c r="AI44" s="5"/>
      <c r="AJ44" s="2">
        <v>12</v>
      </c>
      <c r="AK44" s="5"/>
      <c r="AL44" s="5"/>
      <c r="AM44" s="5"/>
      <c r="AN44" s="2" t="s">
        <v>3020</v>
      </c>
      <c r="AO44" s="2" t="s">
        <v>163</v>
      </c>
      <c r="AP44" s="5"/>
      <c r="AQ44" s="5"/>
      <c r="AR44" s="2" t="s">
        <v>78</v>
      </c>
      <c r="AS44" s="5"/>
      <c r="AT44" s="2" t="s">
        <v>183</v>
      </c>
      <c r="AU44" s="2" t="s">
        <v>333</v>
      </c>
      <c r="AV44" s="2" t="s">
        <v>326</v>
      </c>
      <c r="AW44" s="5"/>
      <c r="AX44" s="5"/>
      <c r="AY44" s="5"/>
      <c r="AZ44" s="5"/>
      <c r="BA44" s="5"/>
      <c r="BB44" s="22" t="s">
        <v>4618</v>
      </c>
      <c r="BC44" s="5"/>
      <c r="BD44" s="5"/>
      <c r="BE44" s="5"/>
      <c r="BF44" s="5"/>
      <c r="BG44" s="5"/>
      <c r="BH44" s="5"/>
      <c r="BI44" s="5"/>
      <c r="BJ44" s="5"/>
      <c r="BK44" s="5"/>
    </row>
    <row r="45" spans="1:63" ht="150" customHeight="1" x14ac:dyDescent="0.45">
      <c r="A45" s="20" t="s">
        <v>144</v>
      </c>
      <c r="B45" s="21" t="s">
        <v>64</v>
      </c>
      <c r="C45" s="21" t="s">
        <v>4343</v>
      </c>
      <c r="D45" s="21" t="s">
        <v>4619</v>
      </c>
      <c r="E45" s="22"/>
      <c r="F45" s="22" t="s">
        <v>155</v>
      </c>
      <c r="G45" s="22" t="s">
        <v>4620</v>
      </c>
      <c r="H45" s="22" t="s">
        <v>4621</v>
      </c>
      <c r="I45" s="22" t="s">
        <v>4622</v>
      </c>
      <c r="J45" s="23">
        <v>1059</v>
      </c>
      <c r="K45" s="23">
        <f t="shared" si="0"/>
        <v>641.85714285714289</v>
      </c>
      <c r="L45" s="23">
        <v>449.3</v>
      </c>
      <c r="M45" s="22"/>
      <c r="N45" s="22"/>
      <c r="O45" s="22"/>
      <c r="P45" s="22"/>
      <c r="Q45" s="21" t="s">
        <v>4623</v>
      </c>
      <c r="R45" s="22" t="s">
        <v>4624</v>
      </c>
      <c r="S45" s="24">
        <v>0</v>
      </c>
      <c r="T45" s="5"/>
      <c r="U45" s="24">
        <v>45</v>
      </c>
      <c r="V45" s="5"/>
      <c r="W45" s="5"/>
      <c r="X45" s="24">
        <v>0</v>
      </c>
      <c r="Y45" s="5"/>
      <c r="Z45" s="5"/>
      <c r="AA45" s="2">
        <v>10.6</v>
      </c>
      <c r="AB45" s="2">
        <v>10.6</v>
      </c>
      <c r="AC45" s="5"/>
      <c r="AD45" s="5"/>
      <c r="AE45" s="5"/>
      <c r="AF45" s="5"/>
      <c r="AG45" s="5"/>
      <c r="AH45" s="2" t="s">
        <v>161</v>
      </c>
      <c r="AI45" s="5"/>
      <c r="AJ45" s="2">
        <v>12</v>
      </c>
      <c r="AK45" s="5"/>
      <c r="AL45" s="5"/>
      <c r="AM45" s="5"/>
      <c r="AN45" s="5"/>
      <c r="AO45" s="2" t="s">
        <v>163</v>
      </c>
      <c r="AP45" s="5"/>
      <c r="AQ45" s="5"/>
      <c r="AR45" s="2" t="s">
        <v>78</v>
      </c>
      <c r="AS45" s="5"/>
      <c r="AT45" s="2" t="s">
        <v>222</v>
      </c>
      <c r="AU45" s="2" t="s">
        <v>223</v>
      </c>
      <c r="AV45" s="2" t="s">
        <v>224</v>
      </c>
      <c r="AW45" s="5"/>
      <c r="AX45" s="5"/>
      <c r="AY45" s="5"/>
      <c r="AZ45" s="5"/>
      <c r="BA45" s="5"/>
      <c r="BB45" s="22" t="s">
        <v>4625</v>
      </c>
      <c r="BC45" s="22" t="s">
        <v>4626</v>
      </c>
      <c r="BD45" s="22" t="s">
        <v>4627</v>
      </c>
      <c r="BE45" s="5"/>
      <c r="BF45" s="5"/>
      <c r="BG45" s="5"/>
      <c r="BH45" s="5"/>
      <c r="BI45" s="5"/>
      <c r="BJ45" s="5"/>
      <c r="BK45" s="5"/>
    </row>
    <row r="46" spans="1:63" ht="150" customHeight="1" x14ac:dyDescent="0.45">
      <c r="A46" s="20" t="s">
        <v>144</v>
      </c>
      <c r="B46" s="21" t="s">
        <v>64</v>
      </c>
      <c r="C46" s="21" t="s">
        <v>4343</v>
      </c>
      <c r="D46" s="21" t="s">
        <v>4619</v>
      </c>
      <c r="E46" s="22"/>
      <c r="F46" s="22" t="s">
        <v>155</v>
      </c>
      <c r="G46" s="22" t="s">
        <v>4628</v>
      </c>
      <c r="H46" s="22" t="s">
        <v>4629</v>
      </c>
      <c r="I46" s="22" t="s">
        <v>4630</v>
      </c>
      <c r="J46" s="23">
        <v>375</v>
      </c>
      <c r="K46" s="23">
        <f t="shared" si="0"/>
        <v>224.72857142857146</v>
      </c>
      <c r="L46" s="23">
        <v>157.31</v>
      </c>
      <c r="M46" s="22"/>
      <c r="N46" s="22"/>
      <c r="O46" s="22"/>
      <c r="P46" s="22"/>
      <c r="Q46" s="21" t="s">
        <v>4631</v>
      </c>
      <c r="R46" s="22" t="s">
        <v>4632</v>
      </c>
      <c r="S46" s="24">
        <v>0</v>
      </c>
      <c r="T46" s="5"/>
      <c r="U46" s="24">
        <v>45</v>
      </c>
      <c r="V46" s="5"/>
      <c r="W46" s="5"/>
      <c r="X46" s="24">
        <v>0</v>
      </c>
      <c r="Y46" s="5"/>
      <c r="Z46" s="5"/>
      <c r="AA46" s="2">
        <v>3</v>
      </c>
      <c r="AB46" s="2">
        <v>3</v>
      </c>
      <c r="AC46" s="5"/>
      <c r="AD46" s="5"/>
      <c r="AE46" s="5"/>
      <c r="AF46" s="5"/>
      <c r="AG46" s="5"/>
      <c r="AH46" s="2" t="s">
        <v>161</v>
      </c>
      <c r="AI46" s="5"/>
      <c r="AJ46" s="2">
        <v>12</v>
      </c>
      <c r="AK46" s="5"/>
      <c r="AL46" s="5"/>
      <c r="AM46" s="5"/>
      <c r="AN46" s="5"/>
      <c r="AO46" s="2" t="s">
        <v>163</v>
      </c>
      <c r="AP46" s="5"/>
      <c r="AQ46" s="5"/>
      <c r="AR46" s="2" t="s">
        <v>78</v>
      </c>
      <c r="AS46" s="5"/>
      <c r="AT46" s="2" t="s">
        <v>165</v>
      </c>
      <c r="AU46" s="2" t="s">
        <v>183</v>
      </c>
      <c r="AV46" s="2" t="s">
        <v>802</v>
      </c>
      <c r="AW46" s="5"/>
      <c r="AX46" s="5"/>
      <c r="AY46" s="5"/>
      <c r="AZ46" s="5"/>
      <c r="BA46" s="5"/>
      <c r="BB46" s="22" t="s">
        <v>4633</v>
      </c>
      <c r="BC46" s="22" t="s">
        <v>4634</v>
      </c>
      <c r="BD46" s="22" t="s">
        <v>4635</v>
      </c>
      <c r="BE46" s="5"/>
      <c r="BF46" s="5"/>
      <c r="BG46" s="5"/>
      <c r="BH46" s="5"/>
      <c r="BI46" s="5"/>
      <c r="BJ46" s="5"/>
      <c r="BK46" s="5"/>
    </row>
    <row r="47" spans="1:63" ht="150" customHeight="1" x14ac:dyDescent="0.45">
      <c r="A47" s="20" t="s">
        <v>144</v>
      </c>
      <c r="B47" s="21" t="s">
        <v>64</v>
      </c>
      <c r="C47" s="21" t="s">
        <v>4343</v>
      </c>
      <c r="D47" s="21" t="s">
        <v>4636</v>
      </c>
      <c r="E47" s="22"/>
      <c r="F47" s="22" t="s">
        <v>155</v>
      </c>
      <c r="G47" s="22" t="s">
        <v>4637</v>
      </c>
      <c r="H47" s="22" t="s">
        <v>4638</v>
      </c>
      <c r="I47" s="22" t="s">
        <v>4639</v>
      </c>
      <c r="J47" s="23">
        <v>999</v>
      </c>
      <c r="K47" s="23">
        <f t="shared" si="0"/>
        <v>605.7285714285714</v>
      </c>
      <c r="L47" s="23">
        <v>424.01</v>
      </c>
      <c r="M47" s="22"/>
      <c r="N47" s="22"/>
      <c r="O47" s="22"/>
      <c r="P47" s="22"/>
      <c r="Q47" s="21" t="s">
        <v>4640</v>
      </c>
      <c r="R47" s="22" t="s">
        <v>4641</v>
      </c>
      <c r="S47" s="24">
        <v>0</v>
      </c>
      <c r="T47" s="5"/>
      <c r="U47" s="24">
        <v>45</v>
      </c>
      <c r="V47" s="5"/>
      <c r="W47" s="5"/>
      <c r="X47" s="24">
        <v>0</v>
      </c>
      <c r="Y47" s="5"/>
      <c r="Z47" s="5"/>
      <c r="AA47" s="2">
        <v>5.9</v>
      </c>
      <c r="AB47" s="2">
        <v>5.9</v>
      </c>
      <c r="AC47" s="5"/>
      <c r="AD47" s="5"/>
      <c r="AE47" s="5"/>
      <c r="AF47" s="5"/>
      <c r="AG47" s="5"/>
      <c r="AH47" s="2" t="s">
        <v>161</v>
      </c>
      <c r="AI47" s="5"/>
      <c r="AJ47" s="2">
        <v>12</v>
      </c>
      <c r="AK47" s="5"/>
      <c r="AL47" s="5"/>
      <c r="AM47" s="5"/>
      <c r="AN47" s="2" t="s">
        <v>3020</v>
      </c>
      <c r="AO47" s="2" t="s">
        <v>163</v>
      </c>
      <c r="AP47" s="5"/>
      <c r="AQ47" s="5"/>
      <c r="AR47" s="2" t="s">
        <v>78</v>
      </c>
      <c r="AS47" s="5"/>
      <c r="AT47" s="2" t="s">
        <v>184</v>
      </c>
      <c r="AU47" s="2" t="s">
        <v>379</v>
      </c>
      <c r="AV47" s="2" t="s">
        <v>320</v>
      </c>
      <c r="AW47" s="5"/>
      <c r="AX47" s="5"/>
      <c r="AY47" s="5"/>
      <c r="AZ47" s="5"/>
      <c r="BA47" s="5"/>
      <c r="BB47" s="5"/>
      <c r="BC47" s="5"/>
      <c r="BD47" s="5"/>
      <c r="BE47" s="5"/>
      <c r="BF47" s="5"/>
      <c r="BG47" s="5"/>
      <c r="BH47" s="5"/>
      <c r="BI47" s="5"/>
      <c r="BJ47" s="5"/>
      <c r="BK47" s="5"/>
    </row>
    <row r="48" spans="1:63" ht="150" customHeight="1" x14ac:dyDescent="0.45">
      <c r="A48" s="20" t="s">
        <v>144</v>
      </c>
      <c r="B48" s="21" t="s">
        <v>64</v>
      </c>
      <c r="C48" s="21" t="s">
        <v>4343</v>
      </c>
      <c r="D48" s="21" t="s">
        <v>4636</v>
      </c>
      <c r="E48" s="22"/>
      <c r="F48" s="22" t="s">
        <v>155</v>
      </c>
      <c r="G48" s="22" t="s">
        <v>4642</v>
      </c>
      <c r="H48" s="22" t="s">
        <v>4643</v>
      </c>
      <c r="I48" s="22" t="s">
        <v>4639</v>
      </c>
      <c r="J48" s="23">
        <v>1153</v>
      </c>
      <c r="K48" s="23">
        <f t="shared" si="0"/>
        <v>699.2</v>
      </c>
      <c r="L48" s="23">
        <v>489.44</v>
      </c>
      <c r="M48" s="22"/>
      <c r="N48" s="22"/>
      <c r="O48" s="22"/>
      <c r="P48" s="22"/>
      <c r="Q48" s="21" t="s">
        <v>4644</v>
      </c>
      <c r="R48" s="22" t="s">
        <v>4645</v>
      </c>
      <c r="S48" s="24">
        <v>0</v>
      </c>
      <c r="T48" s="5"/>
      <c r="U48" s="24">
        <v>45</v>
      </c>
      <c r="V48" s="5"/>
      <c r="W48" s="5"/>
      <c r="X48" s="24">
        <v>0</v>
      </c>
      <c r="Y48" s="5"/>
      <c r="Z48" s="5"/>
      <c r="AA48" s="2">
        <v>9.5</v>
      </c>
      <c r="AB48" s="2">
        <v>9.5</v>
      </c>
      <c r="AC48" s="5"/>
      <c r="AD48" s="5"/>
      <c r="AE48" s="5"/>
      <c r="AF48" s="5"/>
      <c r="AG48" s="5"/>
      <c r="AH48" s="2" t="s">
        <v>161</v>
      </c>
      <c r="AI48" s="5"/>
      <c r="AJ48" s="2">
        <v>12</v>
      </c>
      <c r="AK48" s="5"/>
      <c r="AL48" s="5"/>
      <c r="AM48" s="5"/>
      <c r="AN48" s="2" t="s">
        <v>3020</v>
      </c>
      <c r="AO48" s="2" t="s">
        <v>163</v>
      </c>
      <c r="AP48" s="5"/>
      <c r="AQ48" s="5"/>
      <c r="AR48" s="2" t="s">
        <v>78</v>
      </c>
      <c r="AS48" s="5"/>
      <c r="AT48" s="5"/>
      <c r="AU48" s="5"/>
      <c r="AV48" s="5"/>
      <c r="AW48" s="5"/>
      <c r="AX48" s="5"/>
      <c r="AY48" s="5"/>
      <c r="AZ48" s="5"/>
      <c r="BA48" s="5"/>
      <c r="BB48" s="5"/>
      <c r="BC48" s="5"/>
      <c r="BD48" s="5"/>
      <c r="BE48" s="5"/>
      <c r="BF48" s="5"/>
      <c r="BG48" s="5"/>
      <c r="BH48" s="5"/>
      <c r="BI48" s="5"/>
      <c r="BJ48" s="5"/>
      <c r="BK48" s="5"/>
    </row>
    <row r="49" spans="1:63" ht="150" customHeight="1" x14ac:dyDescent="0.45">
      <c r="A49" s="20" t="s">
        <v>144</v>
      </c>
      <c r="B49" s="21" t="s">
        <v>64</v>
      </c>
      <c r="C49" s="21" t="s">
        <v>4343</v>
      </c>
      <c r="D49" s="21" t="s">
        <v>4636</v>
      </c>
      <c r="E49" s="22"/>
      <c r="F49" s="22" t="s">
        <v>155</v>
      </c>
      <c r="G49" s="22" t="s">
        <v>4646</v>
      </c>
      <c r="H49" s="22" t="s">
        <v>4647</v>
      </c>
      <c r="I49" s="22" t="s">
        <v>4639</v>
      </c>
      <c r="J49" s="23">
        <v>1460</v>
      </c>
      <c r="K49" s="23">
        <f t="shared" si="0"/>
        <v>884.9</v>
      </c>
      <c r="L49" s="23">
        <v>619.42999999999995</v>
      </c>
      <c r="M49" s="22"/>
      <c r="N49" s="22"/>
      <c r="O49" s="22"/>
      <c r="P49" s="22"/>
      <c r="Q49" s="21" t="s">
        <v>4648</v>
      </c>
      <c r="R49" s="22" t="s">
        <v>4649</v>
      </c>
      <c r="S49" s="24">
        <v>0</v>
      </c>
      <c r="T49" s="5"/>
      <c r="U49" s="24">
        <v>45</v>
      </c>
      <c r="V49" s="5"/>
      <c r="W49" s="5"/>
      <c r="X49" s="24">
        <v>0</v>
      </c>
      <c r="Y49" s="5"/>
      <c r="Z49" s="5"/>
      <c r="AA49" s="2">
        <v>13.5</v>
      </c>
      <c r="AB49" s="2">
        <v>13.5</v>
      </c>
      <c r="AC49" s="5"/>
      <c r="AD49" s="5"/>
      <c r="AE49" s="5"/>
      <c r="AF49" s="5"/>
      <c r="AG49" s="5"/>
      <c r="AH49" s="2" t="s">
        <v>161</v>
      </c>
      <c r="AI49" s="5"/>
      <c r="AJ49" s="2">
        <v>12</v>
      </c>
      <c r="AK49" s="5"/>
      <c r="AL49" s="5"/>
      <c r="AM49" s="5"/>
      <c r="AN49" s="2" t="s">
        <v>3020</v>
      </c>
      <c r="AO49" s="2" t="s">
        <v>163</v>
      </c>
      <c r="AP49" s="5"/>
      <c r="AQ49" s="5"/>
      <c r="AR49" s="2" t="s">
        <v>78</v>
      </c>
      <c r="AS49" s="5"/>
      <c r="AT49" s="5"/>
      <c r="AU49" s="5"/>
      <c r="AV49" s="5"/>
      <c r="AW49" s="5"/>
      <c r="AX49" s="5"/>
      <c r="AY49" s="5"/>
      <c r="AZ49" s="5"/>
      <c r="BA49" s="5"/>
      <c r="BB49" s="5"/>
      <c r="BC49" s="5"/>
      <c r="BD49" s="5"/>
      <c r="BE49" s="5"/>
      <c r="BF49" s="5"/>
      <c r="BG49" s="5"/>
      <c r="BH49" s="5"/>
      <c r="BI49" s="5"/>
      <c r="BJ49" s="5"/>
      <c r="BK49" s="5"/>
    </row>
    <row r="50" spans="1:63" ht="150" customHeight="1" x14ac:dyDescent="0.45">
      <c r="A50" s="20" t="s">
        <v>144</v>
      </c>
      <c r="B50" s="21" t="s">
        <v>64</v>
      </c>
      <c r="C50" s="21" t="s">
        <v>4343</v>
      </c>
      <c r="D50" s="21" t="s">
        <v>4636</v>
      </c>
      <c r="E50" s="22"/>
      <c r="F50" s="22" t="s">
        <v>155</v>
      </c>
      <c r="G50" s="22" t="s">
        <v>4650</v>
      </c>
      <c r="H50" s="22" t="s">
        <v>4651</v>
      </c>
      <c r="I50" s="22" t="s">
        <v>4639</v>
      </c>
      <c r="J50" s="23">
        <v>1630</v>
      </c>
      <c r="K50" s="23">
        <f t="shared" si="0"/>
        <v>988.34285714285727</v>
      </c>
      <c r="L50" s="23">
        <v>691.84</v>
      </c>
      <c r="M50" s="22"/>
      <c r="N50" s="22"/>
      <c r="O50" s="22"/>
      <c r="P50" s="22"/>
      <c r="Q50" s="21" t="s">
        <v>4652</v>
      </c>
      <c r="R50" s="22" t="s">
        <v>4653</v>
      </c>
      <c r="S50" s="24">
        <v>0</v>
      </c>
      <c r="T50" s="5"/>
      <c r="U50" s="24">
        <v>45</v>
      </c>
      <c r="V50" s="5"/>
      <c r="W50" s="5"/>
      <c r="X50" s="24">
        <v>0</v>
      </c>
      <c r="Y50" s="5"/>
      <c r="Z50" s="5"/>
      <c r="AA50" s="2">
        <v>18</v>
      </c>
      <c r="AB50" s="2">
        <v>18</v>
      </c>
      <c r="AC50" s="5"/>
      <c r="AD50" s="5"/>
      <c r="AE50" s="5"/>
      <c r="AF50" s="5"/>
      <c r="AG50" s="5"/>
      <c r="AH50" s="2" t="s">
        <v>161</v>
      </c>
      <c r="AI50" s="5"/>
      <c r="AJ50" s="2">
        <v>12</v>
      </c>
      <c r="AK50" s="5"/>
      <c r="AL50" s="5"/>
      <c r="AM50" s="5"/>
      <c r="AN50" s="2" t="s">
        <v>3020</v>
      </c>
      <c r="AO50" s="2" t="s">
        <v>163</v>
      </c>
      <c r="AP50" s="5"/>
      <c r="AQ50" s="5"/>
      <c r="AR50" s="2" t="s">
        <v>78</v>
      </c>
      <c r="AS50" s="5"/>
      <c r="AT50" s="2" t="s">
        <v>1179</v>
      </c>
      <c r="AU50" s="2" t="s">
        <v>591</v>
      </c>
      <c r="AV50" s="2" t="s">
        <v>183</v>
      </c>
      <c r="AW50" s="5"/>
      <c r="AX50" s="5"/>
      <c r="AY50" s="5"/>
      <c r="AZ50" s="5"/>
      <c r="BA50" s="5"/>
      <c r="BB50" s="5"/>
      <c r="BC50" s="5"/>
      <c r="BD50" s="5"/>
      <c r="BE50" s="5"/>
      <c r="BF50" s="5"/>
      <c r="BG50" s="5"/>
      <c r="BH50" s="5"/>
      <c r="BI50" s="5"/>
      <c r="BJ50" s="5"/>
      <c r="BK50" s="5"/>
    </row>
    <row r="51" spans="1:63" ht="150" customHeight="1" x14ac:dyDescent="0.45">
      <c r="A51" s="20" t="s">
        <v>144</v>
      </c>
      <c r="B51" s="21" t="s">
        <v>64</v>
      </c>
      <c r="C51" s="21" t="s">
        <v>4343</v>
      </c>
      <c r="D51" s="21" t="s">
        <v>4636</v>
      </c>
      <c r="E51" s="22"/>
      <c r="F51" s="22" t="s">
        <v>155</v>
      </c>
      <c r="G51" s="22" t="s">
        <v>4654</v>
      </c>
      <c r="H51" s="22" t="s">
        <v>4655</v>
      </c>
      <c r="I51" s="22" t="s">
        <v>4639</v>
      </c>
      <c r="J51" s="23">
        <v>2545</v>
      </c>
      <c r="K51" s="23">
        <f t="shared" si="0"/>
        <v>1542.9714285714285</v>
      </c>
      <c r="L51" s="23">
        <v>1080.08</v>
      </c>
      <c r="M51" s="22"/>
      <c r="N51" s="22"/>
      <c r="O51" s="22"/>
      <c r="P51" s="22"/>
      <c r="Q51" s="21" t="s">
        <v>4656</v>
      </c>
      <c r="R51" s="22" t="s">
        <v>4657</v>
      </c>
      <c r="S51" s="24">
        <v>0</v>
      </c>
      <c r="T51" s="5"/>
      <c r="U51" s="24">
        <v>45</v>
      </c>
      <c r="V51" s="5"/>
      <c r="W51" s="5"/>
      <c r="X51" s="24">
        <v>0</v>
      </c>
      <c r="Y51" s="5"/>
      <c r="Z51" s="5"/>
      <c r="AA51" s="2">
        <v>27.2</v>
      </c>
      <c r="AB51" s="2">
        <v>27.2</v>
      </c>
      <c r="AC51" s="5"/>
      <c r="AD51" s="5"/>
      <c r="AE51" s="5"/>
      <c r="AF51" s="5"/>
      <c r="AG51" s="5"/>
      <c r="AH51" s="2" t="s">
        <v>161</v>
      </c>
      <c r="AI51" s="5"/>
      <c r="AJ51" s="2">
        <v>12</v>
      </c>
      <c r="AK51" s="5"/>
      <c r="AL51" s="5"/>
      <c r="AM51" s="5"/>
      <c r="AN51" s="2" t="s">
        <v>3020</v>
      </c>
      <c r="AO51" s="2" t="s">
        <v>163</v>
      </c>
      <c r="AP51" s="5"/>
      <c r="AQ51" s="5"/>
      <c r="AR51" s="2" t="s">
        <v>78</v>
      </c>
      <c r="AS51" s="5"/>
      <c r="AT51" s="2" t="s">
        <v>1179</v>
      </c>
      <c r="AU51" s="2" t="s">
        <v>591</v>
      </c>
      <c r="AV51" s="2" t="s">
        <v>183</v>
      </c>
      <c r="AW51" s="5"/>
      <c r="AX51" s="5"/>
      <c r="AY51" s="5"/>
      <c r="AZ51" s="5"/>
      <c r="BA51" s="5"/>
      <c r="BB51" s="5"/>
      <c r="BC51" s="5"/>
      <c r="BD51" s="5"/>
      <c r="BE51" s="5"/>
      <c r="BF51" s="5"/>
      <c r="BG51" s="5"/>
      <c r="BH51" s="5"/>
      <c r="BI51" s="5"/>
      <c r="BJ51" s="5"/>
      <c r="BK51" s="5"/>
    </row>
    <row r="52" spans="1:63" ht="150" customHeight="1" x14ac:dyDescent="0.45">
      <c r="A52" s="20" t="s">
        <v>144</v>
      </c>
      <c r="B52" s="21" t="s">
        <v>64</v>
      </c>
      <c r="C52" s="21" t="s">
        <v>4343</v>
      </c>
      <c r="D52" s="21" t="s">
        <v>4636</v>
      </c>
      <c r="E52" s="22"/>
      <c r="F52" s="22" t="s">
        <v>155</v>
      </c>
      <c r="G52" s="22" t="s">
        <v>4658</v>
      </c>
      <c r="H52" s="22" t="s">
        <v>4659</v>
      </c>
      <c r="I52" s="22" t="s">
        <v>4639</v>
      </c>
      <c r="J52" s="23">
        <v>3788</v>
      </c>
      <c r="K52" s="23">
        <f t="shared" si="0"/>
        <v>2297.0000000000005</v>
      </c>
      <c r="L52" s="23">
        <v>1607.9</v>
      </c>
      <c r="M52" s="22"/>
      <c r="N52" s="22"/>
      <c r="O52" s="22"/>
      <c r="P52" s="22"/>
      <c r="Q52" s="21" t="s">
        <v>4660</v>
      </c>
      <c r="R52" s="22" t="s">
        <v>4661</v>
      </c>
      <c r="S52" s="24">
        <v>0</v>
      </c>
      <c r="T52" s="5"/>
      <c r="U52" s="24">
        <v>45</v>
      </c>
      <c r="V52" s="5"/>
      <c r="W52" s="5"/>
      <c r="X52" s="24">
        <v>0</v>
      </c>
      <c r="Y52" s="5"/>
      <c r="Z52" s="5"/>
      <c r="AA52" s="2">
        <v>38</v>
      </c>
      <c r="AB52" s="2">
        <v>38</v>
      </c>
      <c r="AC52" s="5"/>
      <c r="AD52" s="5"/>
      <c r="AE52" s="5"/>
      <c r="AF52" s="5"/>
      <c r="AG52" s="5"/>
      <c r="AH52" s="2" t="s">
        <v>161</v>
      </c>
      <c r="AI52" s="5"/>
      <c r="AJ52" s="2">
        <v>12</v>
      </c>
      <c r="AK52" s="5"/>
      <c r="AL52" s="5"/>
      <c r="AM52" s="5"/>
      <c r="AN52" s="2" t="s">
        <v>3020</v>
      </c>
      <c r="AO52" s="2" t="s">
        <v>163</v>
      </c>
      <c r="AP52" s="5"/>
      <c r="AQ52" s="5"/>
      <c r="AR52" s="2" t="s">
        <v>78</v>
      </c>
      <c r="AS52" s="5"/>
      <c r="AT52" s="5"/>
      <c r="AU52" s="5"/>
      <c r="AV52" s="5"/>
      <c r="AW52" s="5"/>
      <c r="AX52" s="5"/>
      <c r="AY52" s="5"/>
      <c r="AZ52" s="5"/>
      <c r="BA52" s="5"/>
      <c r="BB52" s="5"/>
      <c r="BC52" s="5"/>
      <c r="BD52" s="5"/>
      <c r="BE52" s="5"/>
      <c r="BF52" s="5"/>
      <c r="BG52" s="5"/>
      <c r="BH52" s="5"/>
      <c r="BI52" s="5"/>
      <c r="BJ52" s="5"/>
      <c r="BK52" s="5"/>
    </row>
    <row r="53" spans="1:63" ht="150" customHeight="1" x14ac:dyDescent="0.45">
      <c r="A53" s="20" t="s">
        <v>144</v>
      </c>
      <c r="B53" s="21" t="s">
        <v>64</v>
      </c>
      <c r="C53" s="21" t="s">
        <v>4343</v>
      </c>
      <c r="D53" s="21" t="s">
        <v>4636</v>
      </c>
      <c r="E53" s="22"/>
      <c r="F53" s="22" t="s">
        <v>155</v>
      </c>
      <c r="G53" s="22" t="s">
        <v>4662</v>
      </c>
      <c r="H53" s="22" t="s">
        <v>4638</v>
      </c>
      <c r="I53" s="22" t="s">
        <v>4663</v>
      </c>
      <c r="J53" s="23">
        <v>997</v>
      </c>
      <c r="K53" s="23">
        <f t="shared" si="0"/>
        <v>604.47142857142865</v>
      </c>
      <c r="L53" s="23">
        <v>423.13</v>
      </c>
      <c r="M53" s="22"/>
      <c r="N53" s="22"/>
      <c r="O53" s="22"/>
      <c r="P53" s="22"/>
      <c r="Q53" s="21" t="s">
        <v>4664</v>
      </c>
      <c r="R53" s="22" t="s">
        <v>4665</v>
      </c>
      <c r="S53" s="24">
        <v>0</v>
      </c>
      <c r="T53" s="5"/>
      <c r="U53" s="24">
        <v>45</v>
      </c>
      <c r="V53" s="5"/>
      <c r="W53" s="5"/>
      <c r="X53" s="24">
        <v>0</v>
      </c>
      <c r="Y53" s="5"/>
      <c r="Z53" s="5"/>
      <c r="AA53" s="2">
        <v>4.5999999999999996</v>
      </c>
      <c r="AB53" s="2">
        <v>4.5999999999999996</v>
      </c>
      <c r="AC53" s="5"/>
      <c r="AD53" s="5"/>
      <c r="AE53" s="5"/>
      <c r="AF53" s="5"/>
      <c r="AG53" s="5"/>
      <c r="AH53" s="2" t="s">
        <v>161</v>
      </c>
      <c r="AI53" s="5"/>
      <c r="AJ53" s="2">
        <v>12</v>
      </c>
      <c r="AK53" s="5"/>
      <c r="AL53" s="5"/>
      <c r="AM53" s="5"/>
      <c r="AN53" s="2" t="s">
        <v>3020</v>
      </c>
      <c r="AO53" s="2" t="s">
        <v>163</v>
      </c>
      <c r="AP53" s="5"/>
      <c r="AQ53" s="5"/>
      <c r="AR53" s="2" t="s">
        <v>78</v>
      </c>
      <c r="AS53" s="5"/>
      <c r="AT53" s="5"/>
      <c r="AU53" s="5"/>
      <c r="AV53" s="5"/>
      <c r="AW53" s="5"/>
      <c r="AX53" s="5"/>
      <c r="AY53" s="5"/>
      <c r="AZ53" s="5"/>
      <c r="BA53" s="5"/>
      <c r="BB53" s="5"/>
      <c r="BC53" s="5"/>
      <c r="BD53" s="5"/>
      <c r="BE53" s="5"/>
      <c r="BF53" s="5"/>
      <c r="BG53" s="5"/>
      <c r="BH53" s="5"/>
      <c r="BI53" s="5"/>
      <c r="BJ53" s="5"/>
      <c r="BK53" s="5"/>
    </row>
    <row r="54" spans="1:63" ht="150" customHeight="1" x14ac:dyDescent="0.45">
      <c r="A54" s="20" t="s">
        <v>144</v>
      </c>
      <c r="B54" s="21" t="s">
        <v>64</v>
      </c>
      <c r="C54" s="21" t="s">
        <v>4343</v>
      </c>
      <c r="D54" s="21" t="s">
        <v>4636</v>
      </c>
      <c r="E54" s="22"/>
      <c r="F54" s="22" t="s">
        <v>155</v>
      </c>
      <c r="G54" s="22" t="s">
        <v>4666</v>
      </c>
      <c r="H54" s="22" t="s">
        <v>4667</v>
      </c>
      <c r="I54" s="22" t="s">
        <v>4663</v>
      </c>
      <c r="J54" s="23">
        <v>1153</v>
      </c>
      <c r="K54" s="23">
        <f t="shared" si="0"/>
        <v>699.2</v>
      </c>
      <c r="L54" s="23">
        <v>489.44</v>
      </c>
      <c r="M54" s="22"/>
      <c r="N54" s="22"/>
      <c r="O54" s="22"/>
      <c r="P54" s="22"/>
      <c r="Q54" s="21" t="s">
        <v>4668</v>
      </c>
      <c r="R54" s="22" t="s">
        <v>4669</v>
      </c>
      <c r="S54" s="24">
        <v>0</v>
      </c>
      <c r="T54" s="5"/>
      <c r="U54" s="24">
        <v>45</v>
      </c>
      <c r="V54" s="5"/>
      <c r="W54" s="5"/>
      <c r="X54" s="24">
        <v>0</v>
      </c>
      <c r="Y54" s="5"/>
      <c r="Z54" s="5"/>
      <c r="AA54" s="2">
        <v>6.7</v>
      </c>
      <c r="AB54" s="2">
        <v>6.7</v>
      </c>
      <c r="AC54" s="5"/>
      <c r="AD54" s="5"/>
      <c r="AE54" s="5"/>
      <c r="AF54" s="5"/>
      <c r="AG54" s="5"/>
      <c r="AH54" s="2" t="s">
        <v>161</v>
      </c>
      <c r="AI54" s="5"/>
      <c r="AJ54" s="2">
        <v>12</v>
      </c>
      <c r="AK54" s="5"/>
      <c r="AL54" s="5"/>
      <c r="AM54" s="5"/>
      <c r="AN54" s="2" t="s">
        <v>3020</v>
      </c>
      <c r="AO54" s="2" t="s">
        <v>163</v>
      </c>
      <c r="AP54" s="5"/>
      <c r="AQ54" s="5"/>
      <c r="AR54" s="2" t="s">
        <v>78</v>
      </c>
      <c r="AS54" s="5"/>
      <c r="AT54" s="5"/>
      <c r="AU54" s="5"/>
      <c r="AV54" s="5"/>
      <c r="AW54" s="5"/>
      <c r="AX54" s="5"/>
      <c r="AY54" s="5"/>
      <c r="AZ54" s="5"/>
      <c r="BA54" s="5"/>
      <c r="BB54" s="5"/>
      <c r="BC54" s="5"/>
      <c r="BD54" s="5"/>
      <c r="BE54" s="5"/>
      <c r="BF54" s="5"/>
      <c r="BG54" s="5"/>
      <c r="BH54" s="5"/>
      <c r="BI54" s="5"/>
      <c r="BJ54" s="5"/>
      <c r="BK54" s="5"/>
    </row>
    <row r="55" spans="1:63" ht="150" customHeight="1" x14ac:dyDescent="0.45">
      <c r="A55" s="20" t="s">
        <v>144</v>
      </c>
      <c r="B55" s="21" t="s">
        <v>64</v>
      </c>
      <c r="C55" s="21" t="s">
        <v>4343</v>
      </c>
      <c r="D55" s="21" t="s">
        <v>4636</v>
      </c>
      <c r="E55" s="22"/>
      <c r="F55" s="22" t="s">
        <v>155</v>
      </c>
      <c r="G55" s="22" t="s">
        <v>4670</v>
      </c>
      <c r="H55" s="22" t="s">
        <v>4671</v>
      </c>
      <c r="I55" s="22" t="s">
        <v>4663</v>
      </c>
      <c r="J55" s="23">
        <v>658</v>
      </c>
      <c r="K55" s="23">
        <f t="shared" si="0"/>
        <v>398.82857142857148</v>
      </c>
      <c r="L55" s="23">
        <v>279.18</v>
      </c>
      <c r="M55" s="22"/>
      <c r="N55" s="22"/>
      <c r="O55" s="22"/>
      <c r="P55" s="22"/>
      <c r="Q55" s="21" t="s">
        <v>4672</v>
      </c>
      <c r="R55" s="22" t="s">
        <v>4673</v>
      </c>
      <c r="S55" s="24">
        <v>0</v>
      </c>
      <c r="T55" s="5"/>
      <c r="U55" s="24">
        <v>45</v>
      </c>
      <c r="V55" s="5"/>
      <c r="W55" s="5"/>
      <c r="X55" s="24">
        <v>0</v>
      </c>
      <c r="Y55" s="5"/>
      <c r="Z55" s="5"/>
      <c r="AA55" s="2">
        <v>3</v>
      </c>
      <c r="AB55" s="2">
        <v>3</v>
      </c>
      <c r="AC55" s="5"/>
      <c r="AD55" s="5"/>
      <c r="AE55" s="5"/>
      <c r="AF55" s="5"/>
      <c r="AG55" s="5"/>
      <c r="AH55" s="2" t="s">
        <v>161</v>
      </c>
      <c r="AI55" s="5"/>
      <c r="AJ55" s="2">
        <v>12</v>
      </c>
      <c r="AK55" s="5"/>
      <c r="AL55" s="5"/>
      <c r="AM55" s="5"/>
      <c r="AN55" s="2" t="s">
        <v>3020</v>
      </c>
      <c r="AO55" s="2" t="s">
        <v>163</v>
      </c>
      <c r="AP55" s="5"/>
      <c r="AQ55" s="2" t="s">
        <v>4674</v>
      </c>
      <c r="AR55" s="2" t="s">
        <v>78</v>
      </c>
      <c r="AS55" s="5"/>
      <c r="AT55" s="5"/>
      <c r="AU55" s="5"/>
      <c r="AV55" s="5"/>
      <c r="AW55" s="5"/>
      <c r="AX55" s="5"/>
      <c r="AY55" s="5"/>
      <c r="AZ55" s="5"/>
      <c r="BA55" s="5"/>
      <c r="BB55" s="5"/>
      <c r="BC55" s="5"/>
      <c r="BD55" s="5"/>
      <c r="BE55" s="5"/>
      <c r="BF55" s="5"/>
      <c r="BG55" s="5"/>
      <c r="BH55" s="5"/>
      <c r="BI55" s="5"/>
      <c r="BJ55" s="5"/>
      <c r="BK55" s="5"/>
    </row>
    <row r="56" spans="1:63" ht="150" customHeight="1" x14ac:dyDescent="0.45">
      <c r="A56" s="20" t="s">
        <v>144</v>
      </c>
      <c r="B56" s="21" t="s">
        <v>64</v>
      </c>
      <c r="C56" s="21" t="s">
        <v>4343</v>
      </c>
      <c r="D56" s="21" t="s">
        <v>4636</v>
      </c>
      <c r="E56" s="22"/>
      <c r="F56" s="22" t="s">
        <v>155</v>
      </c>
      <c r="G56" s="22" t="s">
        <v>4675</v>
      </c>
      <c r="H56" s="22" t="s">
        <v>4676</v>
      </c>
      <c r="I56" s="22" t="s">
        <v>4433</v>
      </c>
      <c r="J56" s="23">
        <v>1010</v>
      </c>
      <c r="K56" s="23">
        <f t="shared" si="0"/>
        <v>611.95714285714291</v>
      </c>
      <c r="L56" s="23">
        <v>428.37</v>
      </c>
      <c r="M56" s="22"/>
      <c r="N56" s="22"/>
      <c r="O56" s="22"/>
      <c r="P56" s="22"/>
      <c r="Q56" s="21" t="s">
        <v>4677</v>
      </c>
      <c r="R56" s="22" t="s">
        <v>4678</v>
      </c>
      <c r="S56" s="24">
        <v>0</v>
      </c>
      <c r="T56" s="5"/>
      <c r="U56" s="24">
        <v>45</v>
      </c>
      <c r="V56" s="5"/>
      <c r="W56" s="5"/>
      <c r="X56" s="24">
        <v>0</v>
      </c>
      <c r="Y56" s="5"/>
      <c r="Z56" s="5"/>
      <c r="AA56" s="2">
        <v>5.4</v>
      </c>
      <c r="AB56" s="2">
        <v>4.9000000000000004</v>
      </c>
      <c r="AC56" s="2">
        <v>10</v>
      </c>
      <c r="AD56" s="5"/>
      <c r="AE56" s="5"/>
      <c r="AF56" s="2" t="s">
        <v>4679</v>
      </c>
      <c r="AG56" s="5"/>
      <c r="AH56" s="2" t="s">
        <v>161</v>
      </c>
      <c r="AI56" s="5"/>
      <c r="AJ56" s="2">
        <v>12</v>
      </c>
      <c r="AK56" s="5"/>
      <c r="AL56" s="5"/>
      <c r="AM56" s="5"/>
      <c r="AN56" s="2" t="s">
        <v>3020</v>
      </c>
      <c r="AO56" s="2" t="s">
        <v>163</v>
      </c>
      <c r="AP56" s="5"/>
      <c r="AQ56" s="5"/>
      <c r="AR56" s="2" t="s">
        <v>78</v>
      </c>
      <c r="AS56" s="5"/>
      <c r="AT56" s="2" t="s">
        <v>223</v>
      </c>
      <c r="AU56" s="2" t="s">
        <v>222</v>
      </c>
      <c r="AV56" s="2" t="s">
        <v>326</v>
      </c>
      <c r="AW56" s="5"/>
      <c r="AX56" s="5"/>
      <c r="AY56" s="5"/>
      <c r="AZ56" s="5"/>
      <c r="BA56" s="5"/>
      <c r="BB56" s="5"/>
      <c r="BC56" s="5"/>
      <c r="BD56" s="5"/>
      <c r="BE56" s="5"/>
      <c r="BF56" s="5"/>
      <c r="BG56" s="5"/>
      <c r="BH56" s="5"/>
      <c r="BI56" s="5"/>
      <c r="BJ56" s="5"/>
      <c r="BK56" s="5"/>
    </row>
    <row r="57" spans="1:63" ht="150" customHeight="1" x14ac:dyDescent="0.45">
      <c r="A57" s="20" t="s">
        <v>144</v>
      </c>
      <c r="B57" s="21" t="s">
        <v>64</v>
      </c>
      <c r="C57" s="21" t="s">
        <v>4343</v>
      </c>
      <c r="D57" s="21" t="s">
        <v>4636</v>
      </c>
      <c r="E57" s="22"/>
      <c r="F57" s="22" t="s">
        <v>155</v>
      </c>
      <c r="G57" s="22" t="s">
        <v>4680</v>
      </c>
      <c r="H57" s="22" t="s">
        <v>4681</v>
      </c>
      <c r="I57" s="22" t="s">
        <v>4433</v>
      </c>
      <c r="J57" s="23">
        <v>1030</v>
      </c>
      <c r="K57" s="23">
        <f t="shared" si="0"/>
        <v>623.24285714285713</v>
      </c>
      <c r="L57" s="23">
        <v>436.27</v>
      </c>
      <c r="M57" s="22"/>
      <c r="N57" s="22" t="s">
        <v>4682</v>
      </c>
      <c r="O57" s="22"/>
      <c r="P57" s="22"/>
      <c r="Q57" s="21" t="s">
        <v>4683</v>
      </c>
      <c r="R57" s="22" t="s">
        <v>4684</v>
      </c>
      <c r="S57" s="24">
        <v>0</v>
      </c>
      <c r="T57" s="5"/>
      <c r="U57" s="24">
        <v>45</v>
      </c>
      <c r="V57" s="5"/>
      <c r="W57" s="5"/>
      <c r="X57" s="24">
        <v>0</v>
      </c>
      <c r="Y57" s="5"/>
      <c r="Z57" s="5"/>
      <c r="AA57" s="2">
        <v>5.5</v>
      </c>
      <c r="AB57" s="2">
        <v>5</v>
      </c>
      <c r="AC57" s="2">
        <v>10</v>
      </c>
      <c r="AD57" s="5"/>
      <c r="AE57" s="5"/>
      <c r="AF57" s="5"/>
      <c r="AG57" s="5"/>
      <c r="AH57" s="2" t="s">
        <v>161</v>
      </c>
      <c r="AI57" s="5"/>
      <c r="AJ57" s="2">
        <v>12</v>
      </c>
      <c r="AK57" s="5"/>
      <c r="AL57" s="5"/>
      <c r="AM57" s="5"/>
      <c r="AN57" s="2" t="s">
        <v>3020</v>
      </c>
      <c r="AO57" s="2" t="s">
        <v>163</v>
      </c>
      <c r="AP57" s="5"/>
      <c r="AQ57" s="5"/>
      <c r="AR57" s="2" t="s">
        <v>78</v>
      </c>
      <c r="AS57" s="5"/>
      <c r="AT57" s="5"/>
      <c r="AU57" s="5"/>
      <c r="AV57" s="5"/>
      <c r="AW57" s="5"/>
      <c r="AX57" s="5"/>
      <c r="AY57" s="5"/>
      <c r="AZ57" s="5"/>
      <c r="BA57" s="5"/>
      <c r="BB57" s="5"/>
      <c r="BC57" s="5"/>
      <c r="BD57" s="5"/>
      <c r="BE57" s="5"/>
      <c r="BF57" s="5"/>
      <c r="BG57" s="5"/>
      <c r="BH57" s="5"/>
      <c r="BI57" s="5"/>
      <c r="BJ57" s="5"/>
      <c r="BK57" s="5"/>
    </row>
    <row r="58" spans="1:63" ht="150" customHeight="1" x14ac:dyDescent="0.45">
      <c r="A58" s="20" t="s">
        <v>144</v>
      </c>
      <c r="B58" s="21" t="s">
        <v>64</v>
      </c>
      <c r="C58" s="21" t="s">
        <v>4343</v>
      </c>
      <c r="D58" s="21" t="s">
        <v>4636</v>
      </c>
      <c r="E58" s="22"/>
      <c r="F58" s="22" t="s">
        <v>155</v>
      </c>
      <c r="G58" s="22" t="s">
        <v>4685</v>
      </c>
      <c r="H58" s="22" t="s">
        <v>4686</v>
      </c>
      <c r="I58" s="22" t="s">
        <v>4433</v>
      </c>
      <c r="J58" s="23">
        <v>1166</v>
      </c>
      <c r="K58" s="23">
        <f t="shared" si="0"/>
        <v>706.68571428571431</v>
      </c>
      <c r="L58" s="23">
        <v>494.68</v>
      </c>
      <c r="M58" s="22"/>
      <c r="N58" s="22" t="s">
        <v>4687</v>
      </c>
      <c r="O58" s="22"/>
      <c r="P58" s="22"/>
      <c r="Q58" s="21" t="s">
        <v>4688</v>
      </c>
      <c r="R58" s="22" t="s">
        <v>4689</v>
      </c>
      <c r="S58" s="24">
        <v>4</v>
      </c>
      <c r="T58" s="24">
        <v>4</v>
      </c>
      <c r="U58" s="24">
        <v>45</v>
      </c>
      <c r="V58" s="5"/>
      <c r="W58" s="5"/>
      <c r="X58" s="24">
        <v>0</v>
      </c>
      <c r="Y58" s="5"/>
      <c r="Z58" s="5"/>
      <c r="AA58" s="2">
        <v>6.3</v>
      </c>
      <c r="AB58" s="2">
        <v>6.3</v>
      </c>
      <c r="AC58" s="2">
        <v>10</v>
      </c>
      <c r="AD58" s="5"/>
      <c r="AE58" s="5"/>
      <c r="AF58" s="2" t="s">
        <v>4690</v>
      </c>
      <c r="AG58" s="5"/>
      <c r="AH58" s="2" t="s">
        <v>161</v>
      </c>
      <c r="AI58" s="5"/>
      <c r="AJ58" s="2">
        <v>12</v>
      </c>
      <c r="AK58" s="5"/>
      <c r="AL58" s="5"/>
      <c r="AM58" s="5"/>
      <c r="AN58" s="2" t="s">
        <v>3020</v>
      </c>
      <c r="AO58" s="2" t="s">
        <v>163</v>
      </c>
      <c r="AP58" s="5"/>
      <c r="AQ58" s="5"/>
      <c r="AR58" s="2" t="s">
        <v>78</v>
      </c>
      <c r="AS58" s="5"/>
      <c r="AT58" s="2" t="s">
        <v>257</v>
      </c>
      <c r="AU58" s="2" t="s">
        <v>553</v>
      </c>
      <c r="AV58" s="2" t="s">
        <v>214</v>
      </c>
      <c r="AW58" s="5"/>
      <c r="AX58" s="5"/>
      <c r="AY58" s="5"/>
      <c r="AZ58" s="5"/>
      <c r="BA58" s="5"/>
      <c r="BB58" s="5"/>
      <c r="BC58" s="5"/>
      <c r="BD58" s="5"/>
      <c r="BE58" s="5"/>
      <c r="BF58" s="5"/>
      <c r="BG58" s="5"/>
      <c r="BH58" s="5"/>
      <c r="BI58" s="5"/>
      <c r="BJ58" s="5"/>
      <c r="BK58" s="5"/>
    </row>
    <row r="59" spans="1:63" ht="150" customHeight="1" x14ac:dyDescent="0.45">
      <c r="A59" s="20" t="s">
        <v>144</v>
      </c>
      <c r="B59" s="21" t="s">
        <v>64</v>
      </c>
      <c r="C59" s="21" t="s">
        <v>4343</v>
      </c>
      <c r="D59" s="21" t="s">
        <v>4636</v>
      </c>
      <c r="E59" s="22"/>
      <c r="F59" s="22" t="s">
        <v>155</v>
      </c>
      <c r="G59" s="22" t="s">
        <v>4691</v>
      </c>
      <c r="H59" s="22" t="s">
        <v>4692</v>
      </c>
      <c r="I59" s="22" t="s">
        <v>4433</v>
      </c>
      <c r="J59" s="23">
        <v>1443</v>
      </c>
      <c r="K59" s="23">
        <f t="shared" si="0"/>
        <v>874.92857142857156</v>
      </c>
      <c r="L59" s="23">
        <v>612.45000000000005</v>
      </c>
      <c r="M59" s="22"/>
      <c r="N59" s="22" t="s">
        <v>4693</v>
      </c>
      <c r="O59" s="22"/>
      <c r="P59" s="22"/>
      <c r="Q59" s="21" t="s">
        <v>4694</v>
      </c>
      <c r="R59" s="22" t="s">
        <v>4695</v>
      </c>
      <c r="S59" s="24">
        <v>1</v>
      </c>
      <c r="T59" s="24">
        <v>2</v>
      </c>
      <c r="U59" s="24">
        <v>45</v>
      </c>
      <c r="V59" s="5"/>
      <c r="W59" s="5"/>
      <c r="X59" s="24">
        <v>0</v>
      </c>
      <c r="Y59" s="5"/>
      <c r="Z59" s="5"/>
      <c r="AA59" s="2">
        <v>8</v>
      </c>
      <c r="AB59" s="2">
        <v>7.3</v>
      </c>
      <c r="AC59" s="2">
        <v>10</v>
      </c>
      <c r="AD59" s="5"/>
      <c r="AE59" s="5"/>
      <c r="AF59" s="2" t="s">
        <v>4696</v>
      </c>
      <c r="AG59" s="5"/>
      <c r="AH59" s="2" t="s">
        <v>161</v>
      </c>
      <c r="AI59" s="5"/>
      <c r="AJ59" s="2">
        <v>12</v>
      </c>
      <c r="AK59" s="5"/>
      <c r="AL59" s="5"/>
      <c r="AM59" s="5"/>
      <c r="AN59" s="2" t="s">
        <v>3020</v>
      </c>
      <c r="AO59" s="2" t="s">
        <v>163</v>
      </c>
      <c r="AP59" s="5"/>
      <c r="AQ59" s="5"/>
      <c r="AR59" s="2" t="s">
        <v>78</v>
      </c>
      <c r="AS59" s="5"/>
      <c r="AT59" s="2" t="s">
        <v>223</v>
      </c>
      <c r="AU59" s="2" t="s">
        <v>553</v>
      </c>
      <c r="AV59" s="2" t="s">
        <v>326</v>
      </c>
      <c r="AW59" s="5"/>
      <c r="AX59" s="5"/>
      <c r="AY59" s="5"/>
      <c r="AZ59" s="5"/>
      <c r="BA59" s="5"/>
      <c r="BB59" s="5"/>
      <c r="BC59" s="5"/>
      <c r="BD59" s="5"/>
      <c r="BE59" s="5"/>
      <c r="BF59" s="5"/>
      <c r="BG59" s="5"/>
      <c r="BH59" s="5"/>
      <c r="BI59" s="5"/>
      <c r="BJ59" s="5"/>
      <c r="BK59" s="5"/>
    </row>
    <row r="60" spans="1:63" ht="150" customHeight="1" x14ac:dyDescent="0.45">
      <c r="A60" s="20" t="s">
        <v>144</v>
      </c>
      <c r="B60" s="21" t="s">
        <v>64</v>
      </c>
      <c r="C60" s="21" t="s">
        <v>4343</v>
      </c>
      <c r="D60" s="21" t="s">
        <v>4636</v>
      </c>
      <c r="E60" s="22"/>
      <c r="F60" s="22" t="s">
        <v>155</v>
      </c>
      <c r="G60" s="22" t="s">
        <v>4697</v>
      </c>
      <c r="H60" s="22" t="s">
        <v>4698</v>
      </c>
      <c r="I60" s="22" t="s">
        <v>4433</v>
      </c>
      <c r="J60" s="23">
        <v>412</v>
      </c>
      <c r="K60" s="23">
        <f t="shared" si="0"/>
        <v>249.2714285714286</v>
      </c>
      <c r="L60" s="23">
        <v>174.49</v>
      </c>
      <c r="M60" s="22"/>
      <c r="N60" s="22" t="s">
        <v>4699</v>
      </c>
      <c r="O60" s="22"/>
      <c r="P60" s="22"/>
      <c r="Q60" s="21" t="s">
        <v>4700</v>
      </c>
      <c r="R60" s="22" t="s">
        <v>4701</v>
      </c>
      <c r="S60" s="24">
        <v>0</v>
      </c>
      <c r="T60" s="5"/>
      <c r="U60" s="24">
        <v>45</v>
      </c>
      <c r="V60" s="5"/>
      <c r="W60" s="5"/>
      <c r="X60" s="24">
        <v>0</v>
      </c>
      <c r="Y60" s="5"/>
      <c r="Z60" s="5"/>
      <c r="AA60" s="2">
        <v>2.1</v>
      </c>
      <c r="AB60" s="2">
        <v>1.9</v>
      </c>
      <c r="AC60" s="2">
        <v>10</v>
      </c>
      <c r="AD60" s="5"/>
      <c r="AE60" s="5"/>
      <c r="AF60" s="2" t="s">
        <v>4702</v>
      </c>
      <c r="AG60" s="5"/>
      <c r="AH60" s="2" t="s">
        <v>161</v>
      </c>
      <c r="AI60" s="5"/>
      <c r="AJ60" s="2">
        <v>12</v>
      </c>
      <c r="AK60" s="5"/>
      <c r="AL60" s="5"/>
      <c r="AM60" s="5"/>
      <c r="AN60" s="2" t="s">
        <v>3020</v>
      </c>
      <c r="AO60" s="2" t="s">
        <v>163</v>
      </c>
      <c r="AP60" s="5"/>
      <c r="AQ60" s="5"/>
      <c r="AR60" s="2" t="s">
        <v>78</v>
      </c>
      <c r="AS60" s="5"/>
      <c r="AT60" s="2" t="s">
        <v>233</v>
      </c>
      <c r="AU60" s="2" t="s">
        <v>333</v>
      </c>
      <c r="AV60" s="2" t="s">
        <v>320</v>
      </c>
      <c r="AW60" s="5"/>
      <c r="AX60" s="5"/>
      <c r="AY60" s="5"/>
      <c r="AZ60" s="5"/>
      <c r="BA60" s="5"/>
      <c r="BB60" s="5"/>
      <c r="BC60" s="5"/>
      <c r="BD60" s="5"/>
      <c r="BE60" s="5"/>
      <c r="BF60" s="5"/>
      <c r="BG60" s="5"/>
      <c r="BH60" s="5"/>
      <c r="BI60" s="5"/>
      <c r="BJ60" s="5"/>
      <c r="BK60" s="5"/>
    </row>
    <row r="61" spans="1:63" ht="150" customHeight="1" x14ac:dyDescent="0.45">
      <c r="A61" s="20" t="s">
        <v>144</v>
      </c>
      <c r="B61" s="21" t="s">
        <v>64</v>
      </c>
      <c r="C61" s="21" t="s">
        <v>4343</v>
      </c>
      <c r="D61" s="21" t="s">
        <v>4636</v>
      </c>
      <c r="E61" s="22"/>
      <c r="F61" s="22" t="s">
        <v>155</v>
      </c>
      <c r="G61" s="22" t="s">
        <v>4703</v>
      </c>
      <c r="H61" s="22" t="s">
        <v>4704</v>
      </c>
      <c r="I61" s="22" t="s">
        <v>4433</v>
      </c>
      <c r="J61" s="23">
        <v>420</v>
      </c>
      <c r="K61" s="23">
        <f t="shared" si="0"/>
        <v>254.97142857142856</v>
      </c>
      <c r="L61" s="23">
        <v>178.48</v>
      </c>
      <c r="M61" s="22"/>
      <c r="N61" s="22" t="s">
        <v>4705</v>
      </c>
      <c r="O61" s="22"/>
      <c r="P61" s="22"/>
      <c r="Q61" s="21" t="s">
        <v>4706</v>
      </c>
      <c r="R61" s="22" t="s">
        <v>4707</v>
      </c>
      <c r="S61" s="24">
        <v>0</v>
      </c>
      <c r="T61" s="5"/>
      <c r="U61" s="24">
        <v>45</v>
      </c>
      <c r="V61" s="5"/>
      <c r="W61" s="5"/>
      <c r="X61" s="24">
        <v>0</v>
      </c>
      <c r="Y61" s="5"/>
      <c r="Z61" s="5"/>
      <c r="AA61" s="2">
        <v>1.9</v>
      </c>
      <c r="AB61" s="2">
        <v>1.9</v>
      </c>
      <c r="AC61" s="2">
        <v>10</v>
      </c>
      <c r="AD61" s="5"/>
      <c r="AE61" s="5"/>
      <c r="AF61" s="5"/>
      <c r="AG61" s="5"/>
      <c r="AH61" s="2" t="s">
        <v>161</v>
      </c>
      <c r="AI61" s="5"/>
      <c r="AJ61" s="2">
        <v>12</v>
      </c>
      <c r="AK61" s="5"/>
      <c r="AL61" s="5"/>
      <c r="AM61" s="5"/>
      <c r="AN61" s="2" t="s">
        <v>3020</v>
      </c>
      <c r="AO61" s="2" t="s">
        <v>163</v>
      </c>
      <c r="AP61" s="5"/>
      <c r="AQ61" s="5"/>
      <c r="AR61" s="2" t="s">
        <v>78</v>
      </c>
      <c r="AS61" s="5"/>
      <c r="AT61" s="2" t="s">
        <v>4708</v>
      </c>
      <c r="AU61" s="2" t="s">
        <v>79</v>
      </c>
      <c r="AV61" s="2" t="s">
        <v>320</v>
      </c>
      <c r="AW61" s="5"/>
      <c r="AX61" s="5"/>
      <c r="AY61" s="5"/>
      <c r="AZ61" s="5"/>
      <c r="BA61" s="5"/>
      <c r="BB61" s="5"/>
      <c r="BC61" s="5"/>
      <c r="BD61" s="5"/>
      <c r="BE61" s="5"/>
      <c r="BF61" s="5"/>
      <c r="BG61" s="5"/>
      <c r="BH61" s="5"/>
      <c r="BI61" s="5"/>
      <c r="BJ61" s="5"/>
      <c r="BK61" s="5"/>
    </row>
    <row r="62" spans="1:63" ht="150" customHeight="1" x14ac:dyDescent="0.45">
      <c r="A62" s="20" t="s">
        <v>144</v>
      </c>
      <c r="B62" s="21" t="s">
        <v>64</v>
      </c>
      <c r="C62" s="21" t="s">
        <v>4343</v>
      </c>
      <c r="D62" s="21" t="s">
        <v>4636</v>
      </c>
      <c r="E62" s="22"/>
      <c r="F62" s="22" t="s">
        <v>155</v>
      </c>
      <c r="G62" s="22" t="s">
        <v>4709</v>
      </c>
      <c r="H62" s="22" t="s">
        <v>4710</v>
      </c>
      <c r="I62" s="22" t="s">
        <v>4433</v>
      </c>
      <c r="J62" s="23">
        <v>504</v>
      </c>
      <c r="K62" s="23">
        <f t="shared" si="0"/>
        <v>305.35714285714289</v>
      </c>
      <c r="L62" s="23">
        <v>213.75</v>
      </c>
      <c r="M62" s="22"/>
      <c r="N62" s="22"/>
      <c r="O62" s="22"/>
      <c r="P62" s="22"/>
      <c r="Q62" s="21" t="s">
        <v>4711</v>
      </c>
      <c r="R62" s="22" t="s">
        <v>4712</v>
      </c>
      <c r="S62" s="24">
        <v>0</v>
      </c>
      <c r="T62" s="5"/>
      <c r="U62" s="24">
        <v>45</v>
      </c>
      <c r="V62" s="5"/>
      <c r="W62" s="5"/>
      <c r="X62" s="24">
        <v>0</v>
      </c>
      <c r="Y62" s="5"/>
      <c r="Z62" s="5"/>
      <c r="AA62" s="2">
        <v>2.1</v>
      </c>
      <c r="AB62" s="2">
        <v>2.1</v>
      </c>
      <c r="AC62" s="2">
        <v>10</v>
      </c>
      <c r="AD62" s="5"/>
      <c r="AE62" s="5"/>
      <c r="AF62" s="2" t="s">
        <v>4713</v>
      </c>
      <c r="AG62" s="5"/>
      <c r="AH62" s="2" t="s">
        <v>161</v>
      </c>
      <c r="AI62" s="5"/>
      <c r="AJ62" s="2">
        <v>12</v>
      </c>
      <c r="AK62" s="5"/>
      <c r="AL62" s="5"/>
      <c r="AM62" s="5"/>
      <c r="AN62" s="2" t="s">
        <v>3020</v>
      </c>
      <c r="AO62" s="2" t="s">
        <v>163</v>
      </c>
      <c r="AP62" s="5"/>
      <c r="AQ62" s="5"/>
      <c r="AR62" s="2" t="s">
        <v>78</v>
      </c>
      <c r="AS62" s="5"/>
      <c r="AT62" s="2" t="s">
        <v>820</v>
      </c>
      <c r="AU62" s="2" t="s">
        <v>333</v>
      </c>
      <c r="AV62" s="2" t="s">
        <v>326</v>
      </c>
      <c r="AW62" s="5"/>
      <c r="AX62" s="5"/>
      <c r="AY62" s="5"/>
      <c r="AZ62" s="5"/>
      <c r="BA62" s="5"/>
      <c r="BB62" s="5"/>
      <c r="BC62" s="5"/>
      <c r="BD62" s="5"/>
      <c r="BE62" s="5"/>
      <c r="BF62" s="5"/>
      <c r="BG62" s="22" t="s">
        <v>4714</v>
      </c>
      <c r="BH62" s="5"/>
      <c r="BI62" s="5"/>
      <c r="BJ62" s="5"/>
      <c r="BK62" s="5"/>
    </row>
    <row r="63" spans="1:63" ht="150" customHeight="1" x14ac:dyDescent="0.45">
      <c r="A63" s="20" t="s">
        <v>144</v>
      </c>
      <c r="B63" s="21" t="s">
        <v>64</v>
      </c>
      <c r="C63" s="21" t="s">
        <v>4343</v>
      </c>
      <c r="D63" s="21" t="s">
        <v>4636</v>
      </c>
      <c r="E63" s="22"/>
      <c r="F63" s="22" t="s">
        <v>155</v>
      </c>
      <c r="G63" s="22" t="s">
        <v>4715</v>
      </c>
      <c r="H63" s="22" t="s">
        <v>4716</v>
      </c>
      <c r="I63" s="22" t="s">
        <v>4433</v>
      </c>
      <c r="J63" s="23">
        <v>625</v>
      </c>
      <c r="K63" s="23">
        <f t="shared" si="0"/>
        <v>378.88571428571436</v>
      </c>
      <c r="L63" s="23">
        <v>265.22000000000003</v>
      </c>
      <c r="M63" s="22"/>
      <c r="N63" s="22" t="s">
        <v>4717</v>
      </c>
      <c r="O63" s="22"/>
      <c r="P63" s="22"/>
      <c r="Q63" s="21" t="s">
        <v>4718</v>
      </c>
      <c r="R63" s="22" t="s">
        <v>4719</v>
      </c>
      <c r="S63" s="24">
        <v>0</v>
      </c>
      <c r="T63" s="5"/>
      <c r="U63" s="24">
        <v>45</v>
      </c>
      <c r="V63" s="5"/>
      <c r="W63" s="5"/>
      <c r="X63" s="24">
        <v>0</v>
      </c>
      <c r="Y63" s="5"/>
      <c r="Z63" s="5"/>
      <c r="AA63" s="2">
        <v>2.9</v>
      </c>
      <c r="AB63" s="2">
        <v>2.9</v>
      </c>
      <c r="AC63" s="2">
        <v>10</v>
      </c>
      <c r="AD63" s="5"/>
      <c r="AE63" s="5"/>
      <c r="AF63" s="2" t="s">
        <v>4720</v>
      </c>
      <c r="AG63" s="5"/>
      <c r="AH63" s="2" t="s">
        <v>161</v>
      </c>
      <c r="AI63" s="5"/>
      <c r="AJ63" s="2">
        <v>12</v>
      </c>
      <c r="AK63" s="5"/>
      <c r="AL63" s="5"/>
      <c r="AM63" s="5"/>
      <c r="AN63" s="2" t="s">
        <v>3020</v>
      </c>
      <c r="AO63" s="2" t="s">
        <v>163</v>
      </c>
      <c r="AP63" s="5"/>
      <c r="AQ63" s="5"/>
      <c r="AR63" s="2" t="s">
        <v>78</v>
      </c>
      <c r="AS63" s="5"/>
      <c r="AT63" s="2" t="s">
        <v>820</v>
      </c>
      <c r="AU63" s="2" t="s">
        <v>333</v>
      </c>
      <c r="AV63" s="2" t="s">
        <v>326</v>
      </c>
      <c r="AW63" s="5"/>
      <c r="AX63" s="5"/>
      <c r="AY63" s="5"/>
      <c r="AZ63" s="5"/>
      <c r="BA63" s="5"/>
      <c r="BB63" s="5"/>
      <c r="BC63" s="5"/>
      <c r="BD63" s="5"/>
      <c r="BE63" s="5"/>
      <c r="BF63" s="5"/>
      <c r="BG63" s="22" t="s">
        <v>4714</v>
      </c>
      <c r="BH63" s="5"/>
      <c r="BI63" s="5"/>
      <c r="BJ63" s="5"/>
      <c r="BK63" s="5"/>
    </row>
    <row r="64" spans="1:63" ht="150" customHeight="1" x14ac:dyDescent="0.45">
      <c r="A64" s="20" t="s">
        <v>144</v>
      </c>
      <c r="B64" s="21" t="s">
        <v>64</v>
      </c>
      <c r="C64" s="21" t="s">
        <v>4343</v>
      </c>
      <c r="D64" s="21" t="s">
        <v>4636</v>
      </c>
      <c r="E64" s="22"/>
      <c r="F64" s="22" t="s">
        <v>155</v>
      </c>
      <c r="G64" s="22" t="s">
        <v>4721</v>
      </c>
      <c r="H64" s="22" t="s">
        <v>4722</v>
      </c>
      <c r="I64" s="22" t="s">
        <v>4433</v>
      </c>
      <c r="J64" s="23">
        <v>639</v>
      </c>
      <c r="K64" s="23">
        <f t="shared" si="0"/>
        <v>384.25714285714292</v>
      </c>
      <c r="L64" s="23">
        <v>268.98</v>
      </c>
      <c r="M64" s="22"/>
      <c r="N64" s="22" t="s">
        <v>4723</v>
      </c>
      <c r="O64" s="22"/>
      <c r="P64" s="22"/>
      <c r="Q64" s="21" t="s">
        <v>4724</v>
      </c>
      <c r="R64" s="22" t="s">
        <v>4725</v>
      </c>
      <c r="S64" s="24">
        <v>0</v>
      </c>
      <c r="T64" s="5"/>
      <c r="U64" s="24">
        <v>45</v>
      </c>
      <c r="V64" s="5"/>
      <c r="W64" s="5"/>
      <c r="X64" s="24">
        <v>0</v>
      </c>
      <c r="Y64" s="5"/>
      <c r="Z64" s="5"/>
      <c r="AA64" s="2">
        <v>3.5</v>
      </c>
      <c r="AB64" s="2">
        <v>3.1</v>
      </c>
      <c r="AC64" s="2">
        <v>10</v>
      </c>
      <c r="AD64" s="5"/>
      <c r="AE64" s="5"/>
      <c r="AF64" s="5"/>
      <c r="AG64" s="5"/>
      <c r="AH64" s="2" t="s">
        <v>161</v>
      </c>
      <c r="AI64" s="5"/>
      <c r="AJ64" s="2">
        <v>12</v>
      </c>
      <c r="AK64" s="5"/>
      <c r="AL64" s="5"/>
      <c r="AM64" s="5"/>
      <c r="AN64" s="2" t="s">
        <v>3020</v>
      </c>
      <c r="AO64" s="2" t="s">
        <v>163</v>
      </c>
      <c r="AP64" s="5"/>
      <c r="AQ64" s="5"/>
      <c r="AR64" s="2" t="s">
        <v>78</v>
      </c>
      <c r="AS64" s="5"/>
      <c r="AT64" s="2" t="s">
        <v>820</v>
      </c>
      <c r="AU64" s="2" t="s">
        <v>333</v>
      </c>
      <c r="AV64" s="2" t="s">
        <v>326</v>
      </c>
      <c r="AW64" s="5"/>
      <c r="AX64" s="5"/>
      <c r="AY64" s="5"/>
      <c r="AZ64" s="5"/>
      <c r="BA64" s="5"/>
      <c r="BB64" s="5"/>
      <c r="BC64" s="5"/>
      <c r="BD64" s="5"/>
      <c r="BE64" s="5"/>
      <c r="BF64" s="5"/>
      <c r="BG64" s="22" t="s">
        <v>4714</v>
      </c>
      <c r="BH64" s="5"/>
      <c r="BI64" s="5"/>
      <c r="BJ64" s="5"/>
      <c r="BK64" s="5"/>
    </row>
    <row r="65" spans="1:63" ht="150" customHeight="1" x14ac:dyDescent="0.45">
      <c r="A65" s="20" t="s">
        <v>144</v>
      </c>
      <c r="B65" s="21" t="s">
        <v>64</v>
      </c>
      <c r="C65" s="21" t="s">
        <v>4343</v>
      </c>
      <c r="D65" s="21" t="s">
        <v>4636</v>
      </c>
      <c r="E65" s="22"/>
      <c r="F65" s="22" t="s">
        <v>155</v>
      </c>
      <c r="G65" s="22" t="s">
        <v>4726</v>
      </c>
      <c r="H65" s="22" t="s">
        <v>4727</v>
      </c>
      <c r="I65" s="22" t="s">
        <v>4433</v>
      </c>
      <c r="J65" s="23">
        <v>901</v>
      </c>
      <c r="K65" s="23">
        <f t="shared" si="0"/>
        <v>545.9</v>
      </c>
      <c r="L65" s="23">
        <v>382.13</v>
      </c>
      <c r="M65" s="22"/>
      <c r="N65" s="22" t="s">
        <v>4728</v>
      </c>
      <c r="O65" s="22"/>
      <c r="P65" s="22"/>
      <c r="Q65" s="21" t="s">
        <v>4729</v>
      </c>
      <c r="R65" s="22" t="s">
        <v>4730</v>
      </c>
      <c r="S65" s="24">
        <v>2</v>
      </c>
      <c r="T65" s="24">
        <v>5</v>
      </c>
      <c r="U65" s="24">
        <v>45</v>
      </c>
      <c r="V65" s="5"/>
      <c r="W65" s="5"/>
      <c r="X65" s="24">
        <v>0</v>
      </c>
      <c r="Y65" s="5"/>
      <c r="Z65" s="5"/>
      <c r="AA65" s="2">
        <v>3.6</v>
      </c>
      <c r="AB65" s="2">
        <v>3.6</v>
      </c>
      <c r="AC65" s="2">
        <v>10</v>
      </c>
      <c r="AD65" s="5"/>
      <c r="AE65" s="5"/>
      <c r="AF65" s="2" t="s">
        <v>4731</v>
      </c>
      <c r="AG65" s="5"/>
      <c r="AH65" s="2" t="s">
        <v>161</v>
      </c>
      <c r="AI65" s="5"/>
      <c r="AJ65" s="2">
        <v>12</v>
      </c>
      <c r="AK65" s="5"/>
      <c r="AL65" s="5"/>
      <c r="AM65" s="5"/>
      <c r="AN65" s="2" t="s">
        <v>3020</v>
      </c>
      <c r="AO65" s="2" t="s">
        <v>163</v>
      </c>
      <c r="AP65" s="5"/>
      <c r="AQ65" s="5"/>
      <c r="AR65" s="2" t="s">
        <v>78</v>
      </c>
      <c r="AS65" s="5"/>
      <c r="AT65" s="2" t="s">
        <v>223</v>
      </c>
      <c r="AU65" s="2" t="s">
        <v>222</v>
      </c>
      <c r="AV65" s="2" t="s">
        <v>326</v>
      </c>
      <c r="AW65" s="5"/>
      <c r="AX65" s="5"/>
      <c r="AY65" s="5"/>
      <c r="AZ65" s="5"/>
      <c r="BA65" s="5"/>
      <c r="BB65" s="5"/>
      <c r="BC65" s="5"/>
      <c r="BD65" s="5"/>
      <c r="BE65" s="5"/>
      <c r="BF65" s="5"/>
      <c r="BG65" s="5"/>
      <c r="BH65" s="5"/>
      <c r="BI65" s="5"/>
      <c r="BJ65" s="5"/>
      <c r="BK65" s="5"/>
    </row>
    <row r="66" spans="1:63" ht="150" customHeight="1" x14ac:dyDescent="0.45">
      <c r="A66" s="20" t="s">
        <v>144</v>
      </c>
      <c r="B66" s="21" t="s">
        <v>64</v>
      </c>
      <c r="C66" s="21" t="s">
        <v>4343</v>
      </c>
      <c r="D66" s="21" t="s">
        <v>4636</v>
      </c>
      <c r="E66" s="22"/>
      <c r="F66" s="22" t="s">
        <v>155</v>
      </c>
      <c r="G66" s="22" t="s">
        <v>4732</v>
      </c>
      <c r="H66" s="22" t="s">
        <v>4733</v>
      </c>
      <c r="I66" s="22" t="s">
        <v>4433</v>
      </c>
      <c r="J66" s="23">
        <v>915</v>
      </c>
      <c r="K66" s="23">
        <f t="shared" si="0"/>
        <v>557.08571428571429</v>
      </c>
      <c r="L66" s="23">
        <v>389.96</v>
      </c>
      <c r="M66" s="22"/>
      <c r="N66" s="22" t="s">
        <v>4734</v>
      </c>
      <c r="O66" s="22"/>
      <c r="P66" s="22"/>
      <c r="Q66" s="21" t="s">
        <v>4735</v>
      </c>
      <c r="R66" s="22" t="s">
        <v>4736</v>
      </c>
      <c r="S66" s="24">
        <v>0</v>
      </c>
      <c r="T66" s="5"/>
      <c r="U66" s="24">
        <v>45</v>
      </c>
      <c r="V66" s="5"/>
      <c r="W66" s="5"/>
      <c r="X66" s="24">
        <v>0</v>
      </c>
      <c r="Y66" s="5"/>
      <c r="Z66" s="5"/>
      <c r="AA66" s="2">
        <v>3.6</v>
      </c>
      <c r="AB66" s="2">
        <v>3.2</v>
      </c>
      <c r="AC66" s="2">
        <v>10</v>
      </c>
      <c r="AD66" s="5"/>
      <c r="AE66" s="5"/>
      <c r="AF66" s="5"/>
      <c r="AG66" s="5"/>
      <c r="AH66" s="2" t="s">
        <v>161</v>
      </c>
      <c r="AI66" s="5"/>
      <c r="AJ66" s="2">
        <v>12</v>
      </c>
      <c r="AK66" s="5"/>
      <c r="AL66" s="5"/>
      <c r="AM66" s="5"/>
      <c r="AN66" s="2" t="s">
        <v>3020</v>
      </c>
      <c r="AO66" s="2" t="s">
        <v>163</v>
      </c>
      <c r="AP66" s="5"/>
      <c r="AQ66" s="5"/>
      <c r="AR66" s="2" t="s">
        <v>78</v>
      </c>
      <c r="AS66" s="5"/>
      <c r="AT66" s="5"/>
      <c r="AU66" s="5"/>
      <c r="AV66" s="5"/>
      <c r="AW66" s="5"/>
      <c r="AX66" s="5"/>
      <c r="AY66" s="5"/>
      <c r="AZ66" s="5"/>
      <c r="BA66" s="5"/>
      <c r="BB66" s="5"/>
      <c r="BC66" s="5"/>
      <c r="BD66" s="5"/>
      <c r="BE66" s="5"/>
      <c r="BF66" s="5"/>
      <c r="BG66" s="5"/>
      <c r="BH66" s="5"/>
      <c r="BI66" s="5"/>
      <c r="BJ66" s="5"/>
      <c r="BK66" s="5"/>
    </row>
    <row r="67" spans="1:63" ht="150" customHeight="1" x14ac:dyDescent="0.45">
      <c r="A67" s="20" t="s">
        <v>144</v>
      </c>
      <c r="B67" s="21" t="s">
        <v>64</v>
      </c>
      <c r="C67" s="21" t="s">
        <v>4343</v>
      </c>
      <c r="D67" s="21" t="s">
        <v>4636</v>
      </c>
      <c r="E67" s="22"/>
      <c r="F67" s="22" t="s">
        <v>155</v>
      </c>
      <c r="G67" s="22" t="s">
        <v>4737</v>
      </c>
      <c r="H67" s="22" t="s">
        <v>4676</v>
      </c>
      <c r="I67" s="22" t="s">
        <v>4738</v>
      </c>
      <c r="J67" s="23">
        <v>1014</v>
      </c>
      <c r="K67" s="23">
        <f t="shared" si="0"/>
        <v>614.45714285714291</v>
      </c>
      <c r="L67" s="23">
        <v>430.12</v>
      </c>
      <c r="M67" s="22"/>
      <c r="N67" s="22" t="s">
        <v>4739</v>
      </c>
      <c r="O67" s="22"/>
      <c r="P67" s="22"/>
      <c r="Q67" s="21" t="s">
        <v>4740</v>
      </c>
      <c r="R67" s="22" t="s">
        <v>4741</v>
      </c>
      <c r="S67" s="24">
        <v>2</v>
      </c>
      <c r="T67" s="24">
        <v>7</v>
      </c>
      <c r="U67" s="24">
        <v>45</v>
      </c>
      <c r="V67" s="5"/>
      <c r="W67" s="5"/>
      <c r="X67" s="24">
        <v>0</v>
      </c>
      <c r="Y67" s="5"/>
      <c r="Z67" s="5"/>
      <c r="AA67" s="2">
        <v>5.9</v>
      </c>
      <c r="AB67" s="2">
        <v>5.4</v>
      </c>
      <c r="AC67" s="2">
        <v>10</v>
      </c>
      <c r="AD67" s="5"/>
      <c r="AE67" s="5"/>
      <c r="AF67" s="2" t="s">
        <v>4742</v>
      </c>
      <c r="AG67" s="5"/>
      <c r="AH67" s="2" t="s">
        <v>161</v>
      </c>
      <c r="AI67" s="5"/>
      <c r="AJ67" s="2">
        <v>12</v>
      </c>
      <c r="AK67" s="5"/>
      <c r="AL67" s="5"/>
      <c r="AM67" s="5"/>
      <c r="AN67" s="2" t="s">
        <v>3020</v>
      </c>
      <c r="AO67" s="2" t="s">
        <v>163</v>
      </c>
      <c r="AP67" s="5"/>
      <c r="AQ67" s="5"/>
      <c r="AR67" s="2" t="s">
        <v>78</v>
      </c>
      <c r="AS67" s="5"/>
      <c r="AT67" s="2" t="s">
        <v>183</v>
      </c>
      <c r="AU67" s="2" t="s">
        <v>1008</v>
      </c>
      <c r="AV67" s="2" t="s">
        <v>140</v>
      </c>
      <c r="AW67" s="5"/>
      <c r="AX67" s="5"/>
      <c r="AY67" s="5"/>
      <c r="AZ67" s="5"/>
      <c r="BA67" s="5"/>
      <c r="BB67" s="5"/>
      <c r="BC67" s="5"/>
      <c r="BD67" s="5"/>
      <c r="BE67" s="5"/>
      <c r="BF67" s="5"/>
      <c r="BG67" s="5"/>
      <c r="BH67" s="5"/>
      <c r="BI67" s="5"/>
      <c r="BJ67" s="5"/>
      <c r="BK67" s="5"/>
    </row>
    <row r="68" spans="1:63" ht="150" customHeight="1" x14ac:dyDescent="0.45">
      <c r="A68" s="20" t="s">
        <v>144</v>
      </c>
      <c r="B68" s="21" t="s">
        <v>64</v>
      </c>
      <c r="C68" s="21" t="s">
        <v>4343</v>
      </c>
      <c r="D68" s="21" t="s">
        <v>4636</v>
      </c>
      <c r="E68" s="22"/>
      <c r="F68" s="22" t="s">
        <v>155</v>
      </c>
      <c r="G68" s="22" t="s">
        <v>4743</v>
      </c>
      <c r="H68" s="22" t="s">
        <v>4744</v>
      </c>
      <c r="I68" s="22" t="s">
        <v>4738</v>
      </c>
      <c r="J68" s="23">
        <v>1030</v>
      </c>
      <c r="K68" s="23">
        <f t="shared" si="0"/>
        <v>623.24285714285713</v>
      </c>
      <c r="L68" s="23">
        <v>436.27</v>
      </c>
      <c r="M68" s="22"/>
      <c r="N68" s="22"/>
      <c r="O68" s="22"/>
      <c r="P68" s="22"/>
      <c r="Q68" s="21" t="s">
        <v>4745</v>
      </c>
      <c r="R68" s="22" t="s">
        <v>4746</v>
      </c>
      <c r="S68" s="24">
        <v>0</v>
      </c>
      <c r="T68" s="5"/>
      <c r="U68" s="24">
        <v>45</v>
      </c>
      <c r="V68" s="5"/>
      <c r="W68" s="5"/>
      <c r="X68" s="24">
        <v>0</v>
      </c>
      <c r="Y68" s="5"/>
      <c r="Z68" s="5"/>
      <c r="AA68" s="2">
        <v>5.5</v>
      </c>
      <c r="AB68" s="2">
        <v>5</v>
      </c>
      <c r="AC68" s="2">
        <v>10</v>
      </c>
      <c r="AD68" s="5"/>
      <c r="AE68" s="5"/>
      <c r="AF68" s="5"/>
      <c r="AG68" s="5"/>
      <c r="AH68" s="2" t="s">
        <v>161</v>
      </c>
      <c r="AI68" s="5"/>
      <c r="AJ68" s="2">
        <v>12</v>
      </c>
      <c r="AK68" s="5"/>
      <c r="AL68" s="5"/>
      <c r="AM68" s="5"/>
      <c r="AN68" s="2" t="s">
        <v>3020</v>
      </c>
      <c r="AO68" s="2" t="s">
        <v>163</v>
      </c>
      <c r="AP68" s="5"/>
      <c r="AQ68" s="5"/>
      <c r="AR68" s="2" t="s">
        <v>78</v>
      </c>
      <c r="AS68" s="5"/>
      <c r="AT68" s="2" t="s">
        <v>183</v>
      </c>
      <c r="AU68" s="2" t="s">
        <v>1008</v>
      </c>
      <c r="AV68" s="2" t="s">
        <v>140</v>
      </c>
      <c r="AW68" s="5"/>
      <c r="AX68" s="5"/>
      <c r="AY68" s="5"/>
      <c r="AZ68" s="5"/>
      <c r="BA68" s="5"/>
      <c r="BB68" s="5"/>
      <c r="BC68" s="5"/>
      <c r="BD68" s="5"/>
      <c r="BE68" s="5"/>
      <c r="BF68" s="5"/>
      <c r="BG68" s="5"/>
      <c r="BH68" s="5"/>
      <c r="BI68" s="5"/>
      <c r="BJ68" s="5"/>
      <c r="BK68" s="5"/>
    </row>
    <row r="69" spans="1:63" ht="150" customHeight="1" x14ac:dyDescent="0.45">
      <c r="A69" s="20" t="s">
        <v>144</v>
      </c>
      <c r="B69" s="21" t="s">
        <v>64</v>
      </c>
      <c r="C69" s="21" t="s">
        <v>4343</v>
      </c>
      <c r="D69" s="21" t="s">
        <v>4636</v>
      </c>
      <c r="E69" s="22"/>
      <c r="F69" s="22" t="s">
        <v>155</v>
      </c>
      <c r="G69" s="22" t="s">
        <v>4747</v>
      </c>
      <c r="H69" s="22" t="s">
        <v>4686</v>
      </c>
      <c r="I69" s="22" t="s">
        <v>4738</v>
      </c>
      <c r="J69" s="23">
        <v>1172</v>
      </c>
      <c r="K69" s="23">
        <f t="shared" si="0"/>
        <v>710.41428571428582</v>
      </c>
      <c r="L69" s="23">
        <v>497.29</v>
      </c>
      <c r="M69" s="22"/>
      <c r="N69" s="22" t="s">
        <v>4748</v>
      </c>
      <c r="O69" s="22"/>
      <c r="P69" s="22"/>
      <c r="Q69" s="21" t="s">
        <v>4749</v>
      </c>
      <c r="R69" s="22" t="s">
        <v>4750</v>
      </c>
      <c r="S69" s="24">
        <v>0</v>
      </c>
      <c r="T69" s="5"/>
      <c r="U69" s="24">
        <v>45</v>
      </c>
      <c r="V69" s="5"/>
      <c r="W69" s="5"/>
      <c r="X69" s="24">
        <v>0</v>
      </c>
      <c r="Y69" s="5"/>
      <c r="Z69" s="5"/>
      <c r="AA69" s="2">
        <v>6.3</v>
      </c>
      <c r="AB69" s="2">
        <v>6.3</v>
      </c>
      <c r="AC69" s="2">
        <v>10</v>
      </c>
      <c r="AD69" s="5"/>
      <c r="AE69" s="5"/>
      <c r="AF69" s="2" t="s">
        <v>4751</v>
      </c>
      <c r="AG69" s="5"/>
      <c r="AH69" s="2" t="s">
        <v>161</v>
      </c>
      <c r="AI69" s="5"/>
      <c r="AJ69" s="2">
        <v>12</v>
      </c>
      <c r="AK69" s="5"/>
      <c r="AL69" s="5"/>
      <c r="AM69" s="5"/>
      <c r="AN69" s="2" t="s">
        <v>3020</v>
      </c>
      <c r="AO69" s="2" t="s">
        <v>163</v>
      </c>
      <c r="AP69" s="5"/>
      <c r="AQ69" s="5"/>
      <c r="AR69" s="2" t="s">
        <v>78</v>
      </c>
      <c r="AS69" s="5"/>
      <c r="AT69" s="2" t="s">
        <v>184</v>
      </c>
      <c r="AU69" s="2" t="s">
        <v>396</v>
      </c>
      <c r="AV69" s="2" t="s">
        <v>140</v>
      </c>
      <c r="AW69" s="5"/>
      <c r="AX69" s="5"/>
      <c r="AY69" s="5"/>
      <c r="AZ69" s="5"/>
      <c r="BA69" s="5"/>
      <c r="BB69" s="5"/>
      <c r="BC69" s="5"/>
      <c r="BD69" s="5"/>
      <c r="BE69" s="5"/>
      <c r="BF69" s="5"/>
      <c r="BG69" s="5"/>
      <c r="BH69" s="5"/>
      <c r="BI69" s="5"/>
      <c r="BJ69" s="5"/>
      <c r="BK69" s="5"/>
    </row>
    <row r="70" spans="1:63" ht="150" customHeight="1" x14ac:dyDescent="0.45">
      <c r="A70" s="20" t="s">
        <v>144</v>
      </c>
      <c r="B70" s="21" t="s">
        <v>64</v>
      </c>
      <c r="C70" s="21" t="s">
        <v>4343</v>
      </c>
      <c r="D70" s="21" t="s">
        <v>4636</v>
      </c>
      <c r="E70" s="22"/>
      <c r="F70" s="22" t="s">
        <v>155</v>
      </c>
      <c r="G70" s="22" t="s">
        <v>4752</v>
      </c>
      <c r="H70" s="22" t="s">
        <v>4753</v>
      </c>
      <c r="I70" s="22" t="s">
        <v>4738</v>
      </c>
      <c r="J70" s="23">
        <v>397</v>
      </c>
      <c r="K70" s="23">
        <f t="shared" si="0"/>
        <v>240.54285714285714</v>
      </c>
      <c r="L70" s="23">
        <v>168.38</v>
      </c>
      <c r="M70" s="22"/>
      <c r="N70" s="22"/>
      <c r="O70" s="22"/>
      <c r="P70" s="22"/>
      <c r="Q70" s="21" t="s">
        <v>4754</v>
      </c>
      <c r="R70" s="22" t="s">
        <v>4755</v>
      </c>
      <c r="S70" s="24">
        <v>0</v>
      </c>
      <c r="T70" s="5"/>
      <c r="U70" s="24">
        <v>45</v>
      </c>
      <c r="V70" s="5"/>
      <c r="W70" s="5"/>
      <c r="X70" s="24">
        <v>0</v>
      </c>
      <c r="Y70" s="5"/>
      <c r="Z70" s="5"/>
      <c r="AA70" s="2">
        <v>2.34</v>
      </c>
      <c r="AB70" s="2">
        <v>1.8</v>
      </c>
      <c r="AC70" s="2">
        <v>10</v>
      </c>
      <c r="AD70" s="5"/>
      <c r="AE70" s="5"/>
      <c r="AF70" s="5"/>
      <c r="AG70" s="5"/>
      <c r="AH70" s="2" t="s">
        <v>161</v>
      </c>
      <c r="AI70" s="5"/>
      <c r="AJ70" s="2">
        <v>12</v>
      </c>
      <c r="AK70" s="5"/>
      <c r="AL70" s="5"/>
      <c r="AM70" s="5"/>
      <c r="AN70" s="2" t="s">
        <v>3020</v>
      </c>
      <c r="AO70" s="2" t="s">
        <v>163</v>
      </c>
      <c r="AP70" s="5"/>
      <c r="AQ70" s="2" t="s">
        <v>4756</v>
      </c>
      <c r="AR70" s="2" t="s">
        <v>78</v>
      </c>
      <c r="AS70" s="5"/>
      <c r="AT70" s="5"/>
      <c r="AU70" s="5"/>
      <c r="AV70" s="5"/>
      <c r="AW70" s="5"/>
      <c r="AX70" s="5"/>
      <c r="AY70" s="5"/>
      <c r="AZ70" s="5"/>
      <c r="BA70" s="5"/>
      <c r="BB70" s="5"/>
      <c r="BC70" s="5"/>
      <c r="BD70" s="5"/>
      <c r="BE70" s="5"/>
      <c r="BF70" s="5"/>
      <c r="BG70" s="5"/>
      <c r="BH70" s="5"/>
      <c r="BI70" s="5"/>
      <c r="BJ70" s="5"/>
      <c r="BK70" s="5"/>
    </row>
    <row r="71" spans="1:63" ht="150" customHeight="1" x14ac:dyDescent="0.45">
      <c r="A71" s="20" t="s">
        <v>144</v>
      </c>
      <c r="B71" s="21" t="s">
        <v>64</v>
      </c>
      <c r="C71" s="21" t="s">
        <v>4343</v>
      </c>
      <c r="D71" s="21" t="s">
        <v>4636</v>
      </c>
      <c r="E71" s="22"/>
      <c r="F71" s="22" t="s">
        <v>155</v>
      </c>
      <c r="G71" s="22" t="s">
        <v>4757</v>
      </c>
      <c r="H71" s="22" t="s">
        <v>4692</v>
      </c>
      <c r="I71" s="22" t="s">
        <v>4738</v>
      </c>
      <c r="J71" s="23">
        <v>1449</v>
      </c>
      <c r="K71" s="23">
        <f t="shared" si="0"/>
        <v>878.67142857142869</v>
      </c>
      <c r="L71" s="23">
        <v>615.07000000000005</v>
      </c>
      <c r="M71" s="22"/>
      <c r="N71" s="22" t="s">
        <v>4758</v>
      </c>
      <c r="O71" s="22"/>
      <c r="P71" s="22"/>
      <c r="Q71" s="21" t="s">
        <v>4759</v>
      </c>
      <c r="R71" s="22" t="s">
        <v>4760</v>
      </c>
      <c r="S71" s="24">
        <v>1</v>
      </c>
      <c r="T71" s="24">
        <v>1</v>
      </c>
      <c r="U71" s="24">
        <v>45</v>
      </c>
      <c r="V71" s="5"/>
      <c r="W71" s="5"/>
      <c r="X71" s="24">
        <v>0</v>
      </c>
      <c r="Y71" s="5"/>
      <c r="Z71" s="5"/>
      <c r="AA71" s="2">
        <v>7.3</v>
      </c>
      <c r="AB71" s="2">
        <v>7.3</v>
      </c>
      <c r="AC71" s="2">
        <v>10</v>
      </c>
      <c r="AD71" s="5"/>
      <c r="AE71" s="5"/>
      <c r="AF71" s="5"/>
      <c r="AG71" s="5"/>
      <c r="AH71" s="2" t="s">
        <v>161</v>
      </c>
      <c r="AI71" s="5"/>
      <c r="AJ71" s="2">
        <v>12</v>
      </c>
      <c r="AK71" s="5"/>
      <c r="AL71" s="5"/>
      <c r="AM71" s="5"/>
      <c r="AN71" s="2" t="s">
        <v>3020</v>
      </c>
      <c r="AO71" s="2" t="s">
        <v>163</v>
      </c>
      <c r="AP71" s="5"/>
      <c r="AQ71" s="5"/>
      <c r="AR71" s="2" t="s">
        <v>78</v>
      </c>
      <c r="AS71" s="5"/>
      <c r="AT71" s="2" t="s">
        <v>396</v>
      </c>
      <c r="AU71" s="2" t="s">
        <v>3014</v>
      </c>
      <c r="AV71" s="2" t="s">
        <v>140</v>
      </c>
      <c r="AW71" s="5"/>
      <c r="AX71" s="5"/>
      <c r="AY71" s="5"/>
      <c r="AZ71" s="5"/>
      <c r="BA71" s="5"/>
      <c r="BB71" s="5"/>
      <c r="BC71" s="5"/>
      <c r="BD71" s="5"/>
      <c r="BE71" s="5"/>
      <c r="BF71" s="5"/>
      <c r="BG71" s="5"/>
      <c r="BH71" s="5"/>
      <c r="BI71" s="5"/>
      <c r="BJ71" s="5"/>
      <c r="BK71" s="5"/>
    </row>
    <row r="72" spans="1:63" ht="150" customHeight="1" x14ac:dyDescent="0.45">
      <c r="A72" s="20" t="s">
        <v>144</v>
      </c>
      <c r="B72" s="21" t="s">
        <v>64</v>
      </c>
      <c r="C72" s="21" t="s">
        <v>4343</v>
      </c>
      <c r="D72" s="21" t="s">
        <v>4636</v>
      </c>
      <c r="E72" s="22"/>
      <c r="F72" s="22" t="s">
        <v>155</v>
      </c>
      <c r="G72" s="22" t="s">
        <v>4761</v>
      </c>
      <c r="H72" s="22" t="s">
        <v>4710</v>
      </c>
      <c r="I72" s="22" t="s">
        <v>4738</v>
      </c>
      <c r="J72" s="23">
        <v>523</v>
      </c>
      <c r="K72" s="23">
        <f t="shared" si="0"/>
        <v>316.57142857142856</v>
      </c>
      <c r="L72" s="23">
        <v>221.6</v>
      </c>
      <c r="M72" s="22"/>
      <c r="N72" s="22"/>
      <c r="O72" s="22"/>
      <c r="P72" s="22"/>
      <c r="Q72" s="21" t="s">
        <v>4762</v>
      </c>
      <c r="R72" s="22" t="s">
        <v>4763</v>
      </c>
      <c r="S72" s="24">
        <v>0</v>
      </c>
      <c r="T72" s="5"/>
      <c r="U72" s="24">
        <v>45</v>
      </c>
      <c r="V72" s="5"/>
      <c r="W72" s="5"/>
      <c r="X72" s="24">
        <v>0</v>
      </c>
      <c r="Y72" s="5"/>
      <c r="Z72" s="5"/>
      <c r="AA72" s="2">
        <v>3.2</v>
      </c>
      <c r="AB72" s="2">
        <v>2.7</v>
      </c>
      <c r="AC72" s="2">
        <v>10</v>
      </c>
      <c r="AD72" s="5"/>
      <c r="AE72" s="5"/>
      <c r="AF72" s="5"/>
      <c r="AG72" s="5"/>
      <c r="AH72" s="2" t="s">
        <v>161</v>
      </c>
      <c r="AI72" s="5"/>
      <c r="AJ72" s="2">
        <v>12</v>
      </c>
      <c r="AK72" s="5"/>
      <c r="AL72" s="5"/>
      <c r="AM72" s="5"/>
      <c r="AN72" s="2" t="s">
        <v>3020</v>
      </c>
      <c r="AO72" s="2" t="s">
        <v>163</v>
      </c>
      <c r="AP72" s="5"/>
      <c r="AQ72" s="5"/>
      <c r="AR72" s="2" t="s">
        <v>78</v>
      </c>
      <c r="AS72" s="5"/>
      <c r="AT72" s="2" t="s">
        <v>396</v>
      </c>
      <c r="AU72" s="2" t="s">
        <v>3014</v>
      </c>
      <c r="AV72" s="2" t="s">
        <v>140</v>
      </c>
      <c r="AW72" s="5"/>
      <c r="AX72" s="5"/>
      <c r="AY72" s="5"/>
      <c r="AZ72" s="5"/>
      <c r="BA72" s="5"/>
      <c r="BB72" s="5"/>
      <c r="BC72" s="5"/>
      <c r="BD72" s="5"/>
      <c r="BE72" s="5"/>
      <c r="BF72" s="5"/>
      <c r="BG72" s="5"/>
      <c r="BH72" s="5"/>
      <c r="BI72" s="5"/>
      <c r="BJ72" s="5"/>
      <c r="BK72" s="5"/>
    </row>
    <row r="73" spans="1:63" ht="150" customHeight="1" x14ac:dyDescent="0.45">
      <c r="A73" s="20" t="s">
        <v>144</v>
      </c>
      <c r="B73" s="21" t="s">
        <v>64</v>
      </c>
      <c r="C73" s="21" t="s">
        <v>4343</v>
      </c>
      <c r="D73" s="21" t="s">
        <v>4636</v>
      </c>
      <c r="E73" s="22"/>
      <c r="F73" s="22" t="s">
        <v>155</v>
      </c>
      <c r="G73" s="22" t="s">
        <v>4764</v>
      </c>
      <c r="H73" s="22" t="s">
        <v>4716</v>
      </c>
      <c r="I73" s="22" t="s">
        <v>4738</v>
      </c>
      <c r="J73" s="23">
        <v>627</v>
      </c>
      <c r="K73" s="23">
        <f t="shared" si="0"/>
        <v>380.14285714285722</v>
      </c>
      <c r="L73" s="23">
        <v>266.10000000000002</v>
      </c>
      <c r="M73" s="22"/>
      <c r="N73" s="22" t="s">
        <v>4765</v>
      </c>
      <c r="O73" s="22"/>
      <c r="P73" s="22"/>
      <c r="Q73" s="21" t="s">
        <v>4766</v>
      </c>
      <c r="R73" s="22" t="s">
        <v>4767</v>
      </c>
      <c r="S73" s="24">
        <v>0</v>
      </c>
      <c r="T73" s="24">
        <v>19</v>
      </c>
      <c r="U73" s="24">
        <v>45</v>
      </c>
      <c r="V73" s="5"/>
      <c r="W73" s="5"/>
      <c r="X73" s="24">
        <v>0</v>
      </c>
      <c r="Y73" s="5"/>
      <c r="Z73" s="5"/>
      <c r="AA73" s="2">
        <v>3.5</v>
      </c>
      <c r="AB73" s="2">
        <v>3</v>
      </c>
      <c r="AC73" s="2">
        <v>10</v>
      </c>
      <c r="AD73" s="5"/>
      <c r="AE73" s="5"/>
      <c r="AF73" s="2" t="s">
        <v>4768</v>
      </c>
      <c r="AG73" s="5"/>
      <c r="AH73" s="2" t="s">
        <v>161</v>
      </c>
      <c r="AI73" s="5"/>
      <c r="AJ73" s="2">
        <v>12</v>
      </c>
      <c r="AK73" s="5"/>
      <c r="AL73" s="5"/>
      <c r="AM73" s="5"/>
      <c r="AN73" s="2" t="s">
        <v>3020</v>
      </c>
      <c r="AO73" s="2" t="s">
        <v>163</v>
      </c>
      <c r="AP73" s="5"/>
      <c r="AQ73" s="5"/>
      <c r="AR73" s="2" t="s">
        <v>78</v>
      </c>
      <c r="AS73" s="5"/>
      <c r="AT73" s="2" t="s">
        <v>4708</v>
      </c>
      <c r="AU73" s="2" t="s">
        <v>79</v>
      </c>
      <c r="AV73" s="2" t="s">
        <v>320</v>
      </c>
      <c r="AW73" s="5"/>
      <c r="AX73" s="5"/>
      <c r="AY73" s="5"/>
      <c r="AZ73" s="5"/>
      <c r="BA73" s="5"/>
      <c r="BB73" s="5"/>
      <c r="BC73" s="5"/>
      <c r="BD73" s="5"/>
      <c r="BE73" s="5"/>
      <c r="BF73" s="5"/>
      <c r="BG73" s="22" t="s">
        <v>4714</v>
      </c>
      <c r="BH73" s="5"/>
      <c r="BI73" s="5"/>
      <c r="BJ73" s="5"/>
      <c r="BK73" s="5"/>
    </row>
    <row r="74" spans="1:63" ht="150" customHeight="1" x14ac:dyDescent="0.45">
      <c r="A74" s="20" t="s">
        <v>144</v>
      </c>
      <c r="B74" s="21" t="s">
        <v>64</v>
      </c>
      <c r="C74" s="21" t="s">
        <v>4343</v>
      </c>
      <c r="D74" s="21" t="s">
        <v>4636</v>
      </c>
      <c r="E74" s="22"/>
      <c r="F74" s="22" t="s">
        <v>155</v>
      </c>
      <c r="G74" s="22" t="s">
        <v>4769</v>
      </c>
      <c r="H74" s="22" t="s">
        <v>4770</v>
      </c>
      <c r="I74" s="22" t="s">
        <v>4738</v>
      </c>
      <c r="J74" s="23">
        <v>639</v>
      </c>
      <c r="K74" s="23">
        <f t="shared" si="0"/>
        <v>384.25714285714292</v>
      </c>
      <c r="L74" s="23">
        <v>268.98</v>
      </c>
      <c r="M74" s="22"/>
      <c r="N74" s="22" t="s">
        <v>4771</v>
      </c>
      <c r="O74" s="22"/>
      <c r="P74" s="22"/>
      <c r="Q74" s="21" t="s">
        <v>4772</v>
      </c>
      <c r="R74" s="22" t="s">
        <v>4773</v>
      </c>
      <c r="S74" s="24">
        <v>0</v>
      </c>
      <c r="T74" s="5"/>
      <c r="U74" s="24">
        <v>45</v>
      </c>
      <c r="V74" s="5"/>
      <c r="W74" s="5"/>
      <c r="X74" s="24">
        <v>0</v>
      </c>
      <c r="Y74" s="5"/>
      <c r="Z74" s="5"/>
      <c r="AA74" s="2">
        <v>3.7</v>
      </c>
      <c r="AB74" s="2">
        <v>3.2</v>
      </c>
      <c r="AC74" s="2">
        <v>10</v>
      </c>
      <c r="AD74" s="5"/>
      <c r="AE74" s="5"/>
      <c r="AF74" s="5"/>
      <c r="AG74" s="5"/>
      <c r="AH74" s="2" t="s">
        <v>161</v>
      </c>
      <c r="AI74" s="5"/>
      <c r="AJ74" s="2">
        <v>12</v>
      </c>
      <c r="AK74" s="5"/>
      <c r="AL74" s="5"/>
      <c r="AM74" s="5"/>
      <c r="AN74" s="2" t="s">
        <v>3020</v>
      </c>
      <c r="AO74" s="2" t="s">
        <v>163</v>
      </c>
      <c r="AP74" s="5"/>
      <c r="AQ74" s="5"/>
      <c r="AR74" s="2" t="s">
        <v>78</v>
      </c>
      <c r="AS74" s="5"/>
      <c r="AT74" s="5"/>
      <c r="AU74" s="5"/>
      <c r="AV74" s="5"/>
      <c r="AW74" s="5"/>
      <c r="AX74" s="5"/>
      <c r="AY74" s="5"/>
      <c r="AZ74" s="5"/>
      <c r="BA74" s="5"/>
      <c r="BB74" s="5"/>
      <c r="BC74" s="5"/>
      <c r="BD74" s="5"/>
      <c r="BE74" s="5"/>
      <c r="BF74" s="5"/>
      <c r="BG74" s="22" t="s">
        <v>4714</v>
      </c>
      <c r="BH74" s="5"/>
      <c r="BI74" s="5"/>
      <c r="BJ74" s="5"/>
      <c r="BK74" s="5"/>
    </row>
    <row r="75" spans="1:63" ht="150" customHeight="1" x14ac:dyDescent="0.45">
      <c r="A75" s="20" t="s">
        <v>144</v>
      </c>
      <c r="B75" s="21" t="s">
        <v>64</v>
      </c>
      <c r="C75" s="21" t="s">
        <v>4343</v>
      </c>
      <c r="D75" s="21" t="s">
        <v>4636</v>
      </c>
      <c r="E75" s="22"/>
      <c r="F75" s="22" t="s">
        <v>155</v>
      </c>
      <c r="G75" s="22" t="s">
        <v>4774</v>
      </c>
      <c r="H75" s="22" t="s">
        <v>4775</v>
      </c>
      <c r="I75" s="22" t="s">
        <v>4738</v>
      </c>
      <c r="J75" s="23">
        <v>901</v>
      </c>
      <c r="K75" s="23">
        <f t="shared" si="0"/>
        <v>545.9</v>
      </c>
      <c r="L75" s="23">
        <v>382.13</v>
      </c>
      <c r="M75" s="22"/>
      <c r="N75" s="22" t="s">
        <v>4776</v>
      </c>
      <c r="O75" s="22"/>
      <c r="P75" s="22"/>
      <c r="Q75" s="21" t="s">
        <v>4777</v>
      </c>
      <c r="R75" s="22" t="s">
        <v>4778</v>
      </c>
      <c r="S75" s="24">
        <v>0</v>
      </c>
      <c r="T75" s="24">
        <v>5</v>
      </c>
      <c r="U75" s="24">
        <v>45</v>
      </c>
      <c r="V75" s="5"/>
      <c r="W75" s="5"/>
      <c r="X75" s="24">
        <v>0</v>
      </c>
      <c r="Y75" s="5"/>
      <c r="Z75" s="5"/>
      <c r="AA75" s="2">
        <v>4</v>
      </c>
      <c r="AB75" s="2">
        <v>3.7</v>
      </c>
      <c r="AC75" s="2">
        <v>10</v>
      </c>
      <c r="AD75" s="5"/>
      <c r="AE75" s="5"/>
      <c r="AF75" s="2" t="s">
        <v>4779</v>
      </c>
      <c r="AG75" s="5"/>
      <c r="AH75" s="2" t="s">
        <v>161</v>
      </c>
      <c r="AI75" s="5"/>
      <c r="AJ75" s="2">
        <v>12</v>
      </c>
      <c r="AK75" s="5"/>
      <c r="AL75" s="5"/>
      <c r="AM75" s="5"/>
      <c r="AN75" s="2" t="s">
        <v>3020</v>
      </c>
      <c r="AO75" s="2" t="s">
        <v>163</v>
      </c>
      <c r="AP75" s="5"/>
      <c r="AQ75" s="5"/>
      <c r="AR75" s="2" t="s">
        <v>78</v>
      </c>
      <c r="AS75" s="5"/>
      <c r="AT75" s="2" t="s">
        <v>183</v>
      </c>
      <c r="AU75" s="2" t="s">
        <v>1008</v>
      </c>
      <c r="AV75" s="2" t="s">
        <v>140</v>
      </c>
      <c r="AW75" s="5"/>
      <c r="AX75" s="5"/>
      <c r="AY75" s="5"/>
      <c r="AZ75" s="5"/>
      <c r="BA75" s="5"/>
      <c r="BB75" s="5"/>
      <c r="BC75" s="5"/>
      <c r="BD75" s="5"/>
      <c r="BE75" s="5"/>
      <c r="BF75" s="5"/>
      <c r="BG75" s="5"/>
      <c r="BH75" s="5"/>
      <c r="BI75" s="5"/>
      <c r="BJ75" s="5"/>
      <c r="BK75" s="5"/>
    </row>
    <row r="76" spans="1:63" ht="14.25" customHeight="1" x14ac:dyDescent="0.45">
      <c r="K76" s="23">
        <f t="shared" si="0"/>
        <v>0</v>
      </c>
      <c r="Q76" s="26"/>
    </row>
    <row r="77" spans="1:63" ht="14.25" customHeight="1" x14ac:dyDescent="0.45">
      <c r="K77" s="23">
        <f t="shared" si="0"/>
        <v>0</v>
      </c>
      <c r="Q77" s="26"/>
    </row>
    <row r="78" spans="1:63" ht="14.25" customHeight="1" x14ac:dyDescent="0.45">
      <c r="K78" s="23">
        <f t="shared" si="0"/>
        <v>0</v>
      </c>
      <c r="Q78" s="26"/>
    </row>
    <row r="79" spans="1:63" ht="14.25" customHeight="1" x14ac:dyDescent="0.45">
      <c r="K79" s="23">
        <f t="shared" si="0"/>
        <v>0</v>
      </c>
      <c r="Q79" s="26"/>
    </row>
    <row r="80" spans="1:63" ht="14.25" customHeight="1" x14ac:dyDescent="0.45">
      <c r="K80" s="23">
        <f t="shared" si="0"/>
        <v>0</v>
      </c>
      <c r="Q80" s="26"/>
    </row>
    <row r="81" spans="11:17" ht="14.25" customHeight="1" x14ac:dyDescent="0.45">
      <c r="K81" s="23">
        <f t="shared" si="0"/>
        <v>0</v>
      </c>
      <c r="Q81" s="26"/>
    </row>
    <row r="82" spans="11:17" ht="14.25" customHeight="1" x14ac:dyDescent="0.45">
      <c r="K82" s="23">
        <f t="shared" si="0"/>
        <v>0</v>
      </c>
      <c r="Q82" s="26"/>
    </row>
    <row r="83" spans="11:17" ht="14.25" customHeight="1" x14ac:dyDescent="0.45">
      <c r="K83" s="23">
        <f t="shared" si="0"/>
        <v>0</v>
      </c>
      <c r="Q83" s="26"/>
    </row>
    <row r="84" spans="11:17" ht="14.25" customHeight="1" x14ac:dyDescent="0.45">
      <c r="K84" s="23">
        <f t="shared" si="0"/>
        <v>0</v>
      </c>
      <c r="Q84" s="26"/>
    </row>
    <row r="85" spans="11:17" ht="14.25" customHeight="1" x14ac:dyDescent="0.45">
      <c r="K85" s="23">
        <f t="shared" si="0"/>
        <v>0</v>
      </c>
      <c r="Q85" s="26"/>
    </row>
    <row r="86" spans="11:17" ht="14.25" customHeight="1" x14ac:dyDescent="0.45">
      <c r="K86" s="23">
        <f t="shared" si="0"/>
        <v>0</v>
      </c>
      <c r="Q86" s="26"/>
    </row>
    <row r="87" spans="11:17" ht="14.25" customHeight="1" x14ac:dyDescent="0.45">
      <c r="K87" s="23">
        <f t="shared" si="0"/>
        <v>0</v>
      </c>
      <c r="Q87" s="26"/>
    </row>
    <row r="88" spans="11:17" ht="14.25" customHeight="1" x14ac:dyDescent="0.45">
      <c r="K88" s="23">
        <f t="shared" si="0"/>
        <v>0</v>
      </c>
      <c r="Q88" s="26"/>
    </row>
    <row r="89" spans="11:17" ht="14.25" customHeight="1" x14ac:dyDescent="0.45">
      <c r="K89" s="23">
        <f t="shared" si="0"/>
        <v>0</v>
      </c>
      <c r="Q89" s="26"/>
    </row>
    <row r="90" spans="11:17" ht="14.25" customHeight="1" x14ac:dyDescent="0.45">
      <c r="K90" s="23">
        <f t="shared" si="0"/>
        <v>0</v>
      </c>
      <c r="Q90" s="26"/>
    </row>
    <row r="91" spans="11:17" ht="14.25" customHeight="1" x14ac:dyDescent="0.45">
      <c r="Q91" s="26"/>
    </row>
    <row r="92" spans="11:17" ht="14.25" customHeight="1" x14ac:dyDescent="0.45">
      <c r="Q92" s="26"/>
    </row>
    <row r="93" spans="11:17" ht="14.25" customHeight="1" x14ac:dyDescent="0.45">
      <c r="Q93" s="26"/>
    </row>
    <row r="94" spans="11:17" ht="14.25" customHeight="1" x14ac:dyDescent="0.45">
      <c r="Q94" s="26"/>
    </row>
    <row r="95" spans="11:17" ht="14.25" customHeight="1" x14ac:dyDescent="0.45">
      <c r="Q95" s="26"/>
    </row>
    <row r="96" spans="11: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K1000"/>
  <sheetViews>
    <sheetView workbookViewId="0">
      <pane ySplit="2" topLeftCell="A4"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41.398437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144</v>
      </c>
      <c r="B3" s="21" t="s">
        <v>64</v>
      </c>
      <c r="C3" s="21" t="s">
        <v>4780</v>
      </c>
      <c r="D3" s="21" t="s">
        <v>4781</v>
      </c>
      <c r="E3" s="22"/>
      <c r="F3" s="22" t="s">
        <v>310</v>
      </c>
      <c r="G3" s="22" t="s">
        <v>4782</v>
      </c>
      <c r="H3" s="22" t="s">
        <v>4783</v>
      </c>
      <c r="I3" s="22" t="s">
        <v>4784</v>
      </c>
      <c r="J3" s="23">
        <v>10.95</v>
      </c>
      <c r="K3" s="23">
        <f t="shared" ref="K3:K90" si="0">L3/0.7</f>
        <v>5.3285714285714292</v>
      </c>
      <c r="L3" s="23">
        <v>3.73</v>
      </c>
      <c r="M3" s="22"/>
      <c r="N3" s="22" t="s">
        <v>4785</v>
      </c>
      <c r="O3" s="22"/>
      <c r="P3" s="22" t="s">
        <v>384</v>
      </c>
      <c r="Q3" s="21" t="s">
        <v>4786</v>
      </c>
      <c r="R3" s="22" t="s">
        <v>4787</v>
      </c>
      <c r="S3" s="24">
        <v>0</v>
      </c>
      <c r="T3" s="5"/>
      <c r="U3" s="24">
        <v>21</v>
      </c>
      <c r="V3" s="5"/>
      <c r="W3" s="5"/>
      <c r="X3" s="24">
        <v>0</v>
      </c>
      <c r="Y3" s="5"/>
      <c r="Z3" s="5"/>
      <c r="AA3" s="2">
        <v>0.1</v>
      </c>
      <c r="AB3" s="2">
        <v>4.5999999999999999E-2</v>
      </c>
      <c r="AC3" s="5"/>
      <c r="AD3" s="5"/>
      <c r="AE3" s="5"/>
      <c r="AF3" s="5"/>
      <c r="AG3" s="5"/>
      <c r="AH3" s="2" t="s">
        <v>347</v>
      </c>
      <c r="AI3" s="5"/>
      <c r="AJ3" s="2">
        <v>24</v>
      </c>
      <c r="AK3" s="5"/>
      <c r="AL3" s="5"/>
      <c r="AM3" s="5"/>
      <c r="AN3" s="2" t="s">
        <v>4788</v>
      </c>
      <c r="AO3" s="2" t="s">
        <v>163</v>
      </c>
      <c r="AP3" s="5"/>
      <c r="AQ3" s="5"/>
      <c r="AR3" s="2" t="s">
        <v>78</v>
      </c>
      <c r="AS3" s="5"/>
      <c r="AT3" s="5"/>
      <c r="AU3" s="5"/>
      <c r="AV3" s="5"/>
      <c r="AW3" s="5"/>
      <c r="AX3" s="5"/>
      <c r="AY3" s="5"/>
      <c r="AZ3" s="5"/>
      <c r="BA3" s="5"/>
      <c r="BB3" s="5"/>
      <c r="BC3" s="5"/>
      <c r="BD3" s="5"/>
      <c r="BE3" s="5"/>
      <c r="BF3" s="5"/>
      <c r="BG3" s="5"/>
      <c r="BH3" s="5"/>
      <c r="BI3" s="5"/>
      <c r="BJ3" s="5"/>
      <c r="BK3" s="5"/>
    </row>
    <row r="4" spans="1:63" ht="75" customHeight="1" x14ac:dyDescent="0.45">
      <c r="A4" s="20" t="s">
        <v>144</v>
      </c>
      <c r="B4" s="31" t="s">
        <v>64</v>
      </c>
      <c r="C4" s="31" t="s">
        <v>4780</v>
      </c>
      <c r="D4" s="31" t="s">
        <v>4781</v>
      </c>
      <c r="E4" s="32"/>
      <c r="F4" s="32" t="s">
        <v>310</v>
      </c>
      <c r="G4" s="32" t="s">
        <v>4789</v>
      </c>
      <c r="H4" s="32" t="s">
        <v>4790</v>
      </c>
      <c r="I4" s="32" t="s">
        <v>4791</v>
      </c>
      <c r="J4" s="33">
        <v>440</v>
      </c>
      <c r="K4" s="23">
        <f t="shared" si="0"/>
        <v>268.11428571428576</v>
      </c>
      <c r="L4" s="33">
        <v>187.68</v>
      </c>
      <c r="M4" s="32" t="s">
        <v>4792</v>
      </c>
      <c r="N4" s="32" t="s">
        <v>4793</v>
      </c>
      <c r="O4" s="32" t="s">
        <v>3149</v>
      </c>
      <c r="P4" s="32" t="s">
        <v>654</v>
      </c>
      <c r="Q4" s="31" t="s">
        <v>4794</v>
      </c>
      <c r="R4" s="32" t="s">
        <v>4795</v>
      </c>
      <c r="S4" s="40">
        <v>0</v>
      </c>
      <c r="T4" s="5"/>
      <c r="U4" s="40">
        <v>21</v>
      </c>
      <c r="V4" s="5"/>
      <c r="W4" s="5"/>
      <c r="X4" s="40">
        <v>0</v>
      </c>
      <c r="Y4" s="5"/>
      <c r="Z4" s="5"/>
      <c r="AA4" s="2">
        <v>1.56</v>
      </c>
      <c r="AB4" s="2">
        <v>1.5</v>
      </c>
      <c r="AC4" s="5"/>
      <c r="AD4" s="5"/>
      <c r="AE4" s="5"/>
      <c r="AF4" s="5"/>
      <c r="AG4" s="5"/>
      <c r="AH4" s="2" t="s">
        <v>347</v>
      </c>
      <c r="AI4" s="5"/>
      <c r="AJ4" s="2">
        <v>24</v>
      </c>
      <c r="AK4" s="5"/>
      <c r="AL4" s="5"/>
      <c r="AM4" s="5"/>
      <c r="AN4" s="2" t="s">
        <v>4788</v>
      </c>
      <c r="AO4" s="2" t="s">
        <v>348</v>
      </c>
      <c r="AP4" s="5"/>
      <c r="AQ4" s="5"/>
      <c r="AR4" s="2" t="s">
        <v>78</v>
      </c>
      <c r="AS4" s="5"/>
      <c r="AT4" s="2" t="s">
        <v>183</v>
      </c>
      <c r="AU4" s="2" t="s">
        <v>174</v>
      </c>
      <c r="AV4" s="2" t="s">
        <v>333</v>
      </c>
      <c r="AW4" s="5"/>
      <c r="AX4" s="5"/>
      <c r="AY4" s="5"/>
      <c r="AZ4" s="5"/>
      <c r="BA4" s="5"/>
      <c r="BB4" s="32" t="s">
        <v>4796</v>
      </c>
      <c r="BC4" s="32" t="s">
        <v>4797</v>
      </c>
      <c r="BD4" s="32" t="s">
        <v>4798</v>
      </c>
      <c r="BE4" s="32" t="s">
        <v>4799</v>
      </c>
      <c r="BF4" s="32" t="s">
        <v>4800</v>
      </c>
      <c r="BG4" s="5"/>
      <c r="BH4" s="5"/>
      <c r="BI4" s="5"/>
      <c r="BJ4" s="5"/>
      <c r="BK4" s="5"/>
    </row>
    <row r="5" spans="1:63" ht="75" customHeight="1" x14ac:dyDescent="0.45">
      <c r="A5" s="20" t="s">
        <v>144</v>
      </c>
      <c r="B5" s="35" t="s">
        <v>64</v>
      </c>
      <c r="C5" s="35" t="s">
        <v>4780</v>
      </c>
      <c r="D5" s="35" t="s">
        <v>4781</v>
      </c>
      <c r="E5" s="22"/>
      <c r="F5" s="36" t="s">
        <v>310</v>
      </c>
      <c r="G5" s="36" t="s">
        <v>4801</v>
      </c>
      <c r="H5" s="36" t="s">
        <v>4802</v>
      </c>
      <c r="I5" s="36" t="s">
        <v>4791</v>
      </c>
      <c r="J5" s="37">
        <v>440</v>
      </c>
      <c r="K5" s="23">
        <f t="shared" si="0"/>
        <v>268.11428571428576</v>
      </c>
      <c r="L5" s="37">
        <v>187.68</v>
      </c>
      <c r="M5" s="36" t="s">
        <v>4792</v>
      </c>
      <c r="N5" s="36" t="s">
        <v>4803</v>
      </c>
      <c r="O5" s="36" t="s">
        <v>3162</v>
      </c>
      <c r="P5" s="36" t="s">
        <v>654</v>
      </c>
      <c r="Q5" s="35" t="s">
        <v>4794</v>
      </c>
      <c r="R5" s="36" t="s">
        <v>4795</v>
      </c>
      <c r="S5" s="41">
        <v>0</v>
      </c>
      <c r="T5" s="5"/>
      <c r="U5" s="41">
        <v>21</v>
      </c>
      <c r="V5" s="5"/>
      <c r="W5" s="5"/>
      <c r="X5" s="41">
        <v>0</v>
      </c>
      <c r="Y5" s="5"/>
      <c r="Z5" s="5"/>
      <c r="AA5" s="2">
        <v>1.7</v>
      </c>
      <c r="AB5" s="2">
        <v>1.46</v>
      </c>
      <c r="AC5" s="5"/>
      <c r="AD5" s="5"/>
      <c r="AE5" s="5"/>
      <c r="AF5" s="5"/>
      <c r="AG5" s="5"/>
      <c r="AH5" s="2" t="s">
        <v>347</v>
      </c>
      <c r="AI5" s="5"/>
      <c r="AJ5" s="2">
        <v>24</v>
      </c>
      <c r="AK5" s="5"/>
      <c r="AL5" s="5"/>
      <c r="AM5" s="5"/>
      <c r="AN5" s="2" t="s">
        <v>4788</v>
      </c>
      <c r="AO5" s="2" t="s">
        <v>348</v>
      </c>
      <c r="AP5" s="5"/>
      <c r="AQ5" s="5"/>
      <c r="AR5" s="2" t="s">
        <v>78</v>
      </c>
      <c r="AS5" s="5"/>
      <c r="AT5" s="2" t="s">
        <v>939</v>
      </c>
      <c r="AU5" s="2" t="s">
        <v>191</v>
      </c>
      <c r="AV5" s="2" t="s">
        <v>333</v>
      </c>
      <c r="AW5" s="5"/>
      <c r="AX5" s="5"/>
      <c r="AY5" s="5"/>
      <c r="AZ5" s="5"/>
      <c r="BA5" s="5"/>
      <c r="BB5" s="36" t="s">
        <v>4796</v>
      </c>
      <c r="BC5" s="36" t="s">
        <v>4797</v>
      </c>
      <c r="BD5" s="36" t="s">
        <v>4798</v>
      </c>
      <c r="BE5" s="36" t="s">
        <v>4799</v>
      </c>
      <c r="BF5" s="36" t="s">
        <v>4800</v>
      </c>
      <c r="BG5" s="5"/>
      <c r="BH5" s="5"/>
      <c r="BI5" s="5"/>
      <c r="BJ5" s="5"/>
      <c r="BK5" s="5"/>
    </row>
    <row r="6" spans="1:63" ht="67.5" customHeight="1" x14ac:dyDescent="0.45">
      <c r="A6" s="20" t="s">
        <v>144</v>
      </c>
      <c r="B6" s="31" t="s">
        <v>64</v>
      </c>
      <c r="C6" s="31" t="s">
        <v>4780</v>
      </c>
      <c r="D6" s="31" t="s">
        <v>4781</v>
      </c>
      <c r="E6" s="32"/>
      <c r="F6" s="32" t="s">
        <v>310</v>
      </c>
      <c r="G6" s="32" t="s">
        <v>4804</v>
      </c>
      <c r="H6" s="32" t="s">
        <v>4805</v>
      </c>
      <c r="I6" s="32" t="s">
        <v>4806</v>
      </c>
      <c r="J6" s="33">
        <v>550</v>
      </c>
      <c r="K6" s="23">
        <f t="shared" si="0"/>
        <v>335.1571428571429</v>
      </c>
      <c r="L6" s="33">
        <v>234.61</v>
      </c>
      <c r="M6" s="32" t="s">
        <v>4807</v>
      </c>
      <c r="N6" s="32" t="s">
        <v>4808</v>
      </c>
      <c r="O6" s="32" t="s">
        <v>4809</v>
      </c>
      <c r="P6" s="32" t="s">
        <v>654</v>
      </c>
      <c r="Q6" s="31" t="s">
        <v>4810</v>
      </c>
      <c r="R6" s="32" t="s">
        <v>4811</v>
      </c>
      <c r="S6" s="40">
        <v>0</v>
      </c>
      <c r="T6" s="5"/>
      <c r="U6" s="40">
        <v>21</v>
      </c>
      <c r="V6" s="42" t="s">
        <v>21</v>
      </c>
      <c r="W6" s="5"/>
      <c r="X6" s="40">
        <v>0</v>
      </c>
      <c r="Y6" s="5"/>
      <c r="Z6" s="5"/>
      <c r="AA6" s="2">
        <v>1.56</v>
      </c>
      <c r="AB6" s="2">
        <v>1.5</v>
      </c>
      <c r="AC6" s="5"/>
      <c r="AD6" s="5"/>
      <c r="AE6" s="5"/>
      <c r="AF6" s="5"/>
      <c r="AG6" s="5"/>
      <c r="AH6" s="2" t="s">
        <v>347</v>
      </c>
      <c r="AI6" s="5"/>
      <c r="AJ6" s="2">
        <v>24</v>
      </c>
      <c r="AK6" s="5"/>
      <c r="AL6" s="5"/>
      <c r="AM6" s="5"/>
      <c r="AN6" s="2" t="s">
        <v>4788</v>
      </c>
      <c r="AO6" s="2" t="s">
        <v>348</v>
      </c>
      <c r="AP6" s="5"/>
      <c r="AQ6" s="5"/>
      <c r="AR6" s="2" t="s">
        <v>78</v>
      </c>
      <c r="AS6" s="5"/>
      <c r="AT6" s="2" t="s">
        <v>183</v>
      </c>
      <c r="AU6" s="2" t="s">
        <v>174</v>
      </c>
      <c r="AV6" s="2" t="s">
        <v>333</v>
      </c>
      <c r="AW6" s="5"/>
      <c r="AX6" s="5"/>
      <c r="AY6" s="5"/>
      <c r="AZ6" s="5"/>
      <c r="BA6" s="5"/>
      <c r="BB6" s="32" t="s">
        <v>4812</v>
      </c>
      <c r="BC6" s="32" t="s">
        <v>4813</v>
      </c>
      <c r="BD6" s="32" t="s">
        <v>4814</v>
      </c>
      <c r="BE6" s="32" t="s">
        <v>4815</v>
      </c>
      <c r="BF6" s="32" t="s">
        <v>4816</v>
      </c>
      <c r="BG6" s="5"/>
      <c r="BH6" s="5"/>
      <c r="BI6" s="5"/>
      <c r="BJ6" s="5"/>
      <c r="BK6" s="5"/>
    </row>
    <row r="7" spans="1:63" ht="15" customHeight="1" x14ac:dyDescent="0.45">
      <c r="A7" s="20" t="s">
        <v>144</v>
      </c>
      <c r="B7" s="21" t="s">
        <v>64</v>
      </c>
      <c r="C7" s="21" t="s">
        <v>4780</v>
      </c>
      <c r="D7" s="21" t="s">
        <v>4781</v>
      </c>
      <c r="E7" s="22"/>
      <c r="F7" s="22" t="s">
        <v>310</v>
      </c>
      <c r="G7" s="22" t="s">
        <v>4817</v>
      </c>
      <c r="H7" s="22" t="s">
        <v>4818</v>
      </c>
      <c r="I7" s="22" t="s">
        <v>4806</v>
      </c>
      <c r="J7" s="23">
        <v>550</v>
      </c>
      <c r="K7" s="23">
        <f t="shared" si="0"/>
        <v>335.1571428571429</v>
      </c>
      <c r="L7" s="23">
        <v>234.61</v>
      </c>
      <c r="M7" s="22" t="s">
        <v>4807</v>
      </c>
      <c r="N7" s="22" t="s">
        <v>4819</v>
      </c>
      <c r="O7" s="22" t="s">
        <v>3149</v>
      </c>
      <c r="P7" s="22" t="s">
        <v>654</v>
      </c>
      <c r="Q7" s="21" t="s">
        <v>4810</v>
      </c>
      <c r="R7" s="22" t="s">
        <v>4811</v>
      </c>
      <c r="S7" s="24">
        <v>0</v>
      </c>
      <c r="T7" s="5"/>
      <c r="U7" s="24">
        <v>21</v>
      </c>
      <c r="V7" s="25" t="s">
        <v>21</v>
      </c>
      <c r="W7" s="5"/>
      <c r="X7" s="24">
        <v>0</v>
      </c>
      <c r="Y7" s="5"/>
      <c r="Z7" s="5"/>
      <c r="AA7" s="2">
        <v>1.56</v>
      </c>
      <c r="AB7" s="2">
        <v>1.5</v>
      </c>
      <c r="AC7" s="5"/>
      <c r="AD7" s="5"/>
      <c r="AE7" s="5"/>
      <c r="AF7" s="5"/>
      <c r="AG7" s="5"/>
      <c r="AH7" s="2" t="s">
        <v>347</v>
      </c>
      <c r="AI7" s="5"/>
      <c r="AJ7" s="2">
        <v>24</v>
      </c>
      <c r="AK7" s="5"/>
      <c r="AL7" s="5"/>
      <c r="AM7" s="5"/>
      <c r="AN7" s="2" t="s">
        <v>4788</v>
      </c>
      <c r="AO7" s="2" t="s">
        <v>348</v>
      </c>
      <c r="AP7" s="5"/>
      <c r="AQ7" s="2" t="s">
        <v>4820</v>
      </c>
      <c r="AR7" s="2" t="s">
        <v>78</v>
      </c>
      <c r="AS7" s="5"/>
      <c r="AT7" s="2" t="s">
        <v>183</v>
      </c>
      <c r="AU7" s="2" t="s">
        <v>174</v>
      </c>
      <c r="AV7" s="2" t="s">
        <v>333</v>
      </c>
      <c r="AW7" s="5"/>
      <c r="AX7" s="5"/>
      <c r="AY7" s="5"/>
      <c r="AZ7" s="5"/>
      <c r="BA7" s="5"/>
      <c r="BB7" s="22" t="s">
        <v>4812</v>
      </c>
      <c r="BC7" s="22" t="s">
        <v>4813</v>
      </c>
      <c r="BD7" s="22" t="s">
        <v>4814</v>
      </c>
      <c r="BE7" s="22" t="s">
        <v>4815</v>
      </c>
      <c r="BF7" s="22" t="s">
        <v>4816</v>
      </c>
      <c r="BG7" s="5"/>
      <c r="BH7" s="5"/>
      <c r="BI7" s="5"/>
      <c r="BJ7" s="5"/>
      <c r="BK7" s="5"/>
    </row>
    <row r="8" spans="1:63" ht="67.5" customHeight="1" x14ac:dyDescent="0.45">
      <c r="A8" s="20" t="s">
        <v>144</v>
      </c>
      <c r="B8" s="35" t="s">
        <v>64</v>
      </c>
      <c r="C8" s="35" t="s">
        <v>4780</v>
      </c>
      <c r="D8" s="35" t="s">
        <v>4781</v>
      </c>
      <c r="E8" s="22"/>
      <c r="F8" s="36" t="s">
        <v>310</v>
      </c>
      <c r="G8" s="36" t="s">
        <v>4821</v>
      </c>
      <c r="H8" s="36" t="s">
        <v>4822</v>
      </c>
      <c r="I8" s="36" t="s">
        <v>4806</v>
      </c>
      <c r="J8" s="37">
        <v>550</v>
      </c>
      <c r="K8" s="23">
        <f t="shared" si="0"/>
        <v>335.1571428571429</v>
      </c>
      <c r="L8" s="37">
        <v>234.61</v>
      </c>
      <c r="M8" s="36" t="s">
        <v>4807</v>
      </c>
      <c r="N8" s="36" t="s">
        <v>4823</v>
      </c>
      <c r="O8" s="36" t="s">
        <v>3162</v>
      </c>
      <c r="P8" s="36" t="s">
        <v>654</v>
      </c>
      <c r="Q8" s="35" t="s">
        <v>4810</v>
      </c>
      <c r="R8" s="36" t="s">
        <v>4811</v>
      </c>
      <c r="S8" s="41">
        <v>0</v>
      </c>
      <c r="T8" s="5"/>
      <c r="U8" s="41">
        <v>21</v>
      </c>
      <c r="V8" s="43" t="s">
        <v>21</v>
      </c>
      <c r="W8" s="5"/>
      <c r="X8" s="41">
        <v>0</v>
      </c>
      <c r="Y8" s="5"/>
      <c r="Z8" s="5"/>
      <c r="AA8" s="2">
        <v>1.56</v>
      </c>
      <c r="AB8" s="2">
        <v>1.5</v>
      </c>
      <c r="AC8" s="5"/>
      <c r="AD8" s="5"/>
      <c r="AE8" s="5"/>
      <c r="AF8" s="5"/>
      <c r="AG8" s="5"/>
      <c r="AH8" s="2" t="s">
        <v>347</v>
      </c>
      <c r="AI8" s="5"/>
      <c r="AJ8" s="2">
        <v>24</v>
      </c>
      <c r="AK8" s="5"/>
      <c r="AL8" s="5"/>
      <c r="AM8" s="5"/>
      <c r="AN8" s="2" t="s">
        <v>4788</v>
      </c>
      <c r="AO8" s="2" t="s">
        <v>348</v>
      </c>
      <c r="AP8" s="5"/>
      <c r="AQ8" s="2" t="s">
        <v>4824</v>
      </c>
      <c r="AR8" s="2" t="s">
        <v>78</v>
      </c>
      <c r="AS8" s="5"/>
      <c r="AT8" s="2" t="s">
        <v>183</v>
      </c>
      <c r="AU8" s="2" t="s">
        <v>174</v>
      </c>
      <c r="AV8" s="2" t="s">
        <v>333</v>
      </c>
      <c r="AW8" s="5"/>
      <c r="AX8" s="5"/>
      <c r="AY8" s="5"/>
      <c r="AZ8" s="5"/>
      <c r="BA8" s="5"/>
      <c r="BB8" s="36" t="s">
        <v>4812</v>
      </c>
      <c r="BC8" s="36" t="s">
        <v>4813</v>
      </c>
      <c r="BD8" s="36" t="s">
        <v>4814</v>
      </c>
      <c r="BE8" s="36" t="s">
        <v>4815</v>
      </c>
      <c r="BF8" s="36" t="s">
        <v>4816</v>
      </c>
      <c r="BG8" s="5"/>
      <c r="BH8" s="5"/>
      <c r="BI8" s="5"/>
      <c r="BJ8" s="5"/>
      <c r="BK8" s="5"/>
    </row>
    <row r="9" spans="1:63" ht="150" customHeight="1" x14ac:dyDescent="0.45">
      <c r="A9" s="20" t="s">
        <v>144</v>
      </c>
      <c r="B9" s="21" t="s">
        <v>64</v>
      </c>
      <c r="C9" s="21" t="s">
        <v>4780</v>
      </c>
      <c r="D9" s="21" t="s">
        <v>4781</v>
      </c>
      <c r="E9" s="22"/>
      <c r="F9" s="22" t="s">
        <v>310</v>
      </c>
      <c r="G9" s="22" t="s">
        <v>4825</v>
      </c>
      <c r="H9" s="22" t="s">
        <v>4826</v>
      </c>
      <c r="I9" s="22" t="s">
        <v>4827</v>
      </c>
      <c r="J9" s="23">
        <v>55.95</v>
      </c>
      <c r="K9" s="23">
        <f t="shared" si="0"/>
        <v>32.842857142857142</v>
      </c>
      <c r="L9" s="23">
        <v>22.99</v>
      </c>
      <c r="M9" s="22"/>
      <c r="N9" s="22" t="s">
        <v>4828</v>
      </c>
      <c r="O9" s="22"/>
      <c r="P9" s="22" t="s">
        <v>725</v>
      </c>
      <c r="Q9" s="21" t="s">
        <v>4829</v>
      </c>
      <c r="R9" s="22" t="s">
        <v>4830</v>
      </c>
      <c r="S9" s="24">
        <v>0</v>
      </c>
      <c r="T9" s="5"/>
      <c r="U9" s="24">
        <v>21</v>
      </c>
      <c r="V9" s="5"/>
      <c r="W9" s="5"/>
      <c r="X9" s="24">
        <v>0</v>
      </c>
      <c r="Y9" s="5"/>
      <c r="Z9" s="5"/>
      <c r="AA9" s="2">
        <v>0.15</v>
      </c>
      <c r="AB9" s="2">
        <v>0.15</v>
      </c>
      <c r="AC9" s="5"/>
      <c r="AD9" s="5"/>
      <c r="AE9" s="5"/>
      <c r="AF9" s="5"/>
      <c r="AG9" s="5"/>
      <c r="AH9" s="2" t="s">
        <v>347</v>
      </c>
      <c r="AI9" s="5"/>
      <c r="AJ9" s="2">
        <v>24</v>
      </c>
      <c r="AK9" s="5"/>
      <c r="AL9" s="5"/>
      <c r="AM9" s="5"/>
      <c r="AN9" s="2" t="s">
        <v>4788</v>
      </c>
      <c r="AO9" s="2" t="s">
        <v>348</v>
      </c>
      <c r="AP9" s="5"/>
      <c r="AQ9" s="5"/>
      <c r="AR9" s="2" t="s">
        <v>78</v>
      </c>
      <c r="AS9" s="5"/>
      <c r="AT9" s="2" t="s">
        <v>438</v>
      </c>
      <c r="AU9" s="2" t="s">
        <v>79</v>
      </c>
      <c r="AV9" s="2" t="s">
        <v>454</v>
      </c>
      <c r="AW9" s="5"/>
      <c r="AX9" s="5"/>
      <c r="AY9" s="5"/>
      <c r="AZ9" s="5"/>
      <c r="BA9" s="5"/>
      <c r="BB9" s="22" t="s">
        <v>4831</v>
      </c>
      <c r="BC9" s="22" t="s">
        <v>4832</v>
      </c>
      <c r="BD9" s="22" t="s">
        <v>4833</v>
      </c>
      <c r="BE9" s="22" t="s">
        <v>4834</v>
      </c>
      <c r="BF9" s="22" t="s">
        <v>4835</v>
      </c>
      <c r="BG9" s="5"/>
      <c r="BH9" s="5"/>
      <c r="BI9" s="5"/>
      <c r="BJ9" s="5"/>
      <c r="BK9" s="5"/>
    </row>
    <row r="10" spans="1:63" ht="150" customHeight="1" x14ac:dyDescent="0.45">
      <c r="A10" s="20" t="s">
        <v>144</v>
      </c>
      <c r="B10" s="21" t="s">
        <v>64</v>
      </c>
      <c r="C10" s="21" t="s">
        <v>4780</v>
      </c>
      <c r="D10" s="21" t="s">
        <v>4781</v>
      </c>
      <c r="E10" s="22"/>
      <c r="F10" s="22" t="s">
        <v>310</v>
      </c>
      <c r="G10" s="22" t="s">
        <v>4836</v>
      </c>
      <c r="H10" s="22" t="s">
        <v>4837</v>
      </c>
      <c r="I10" s="22" t="s">
        <v>4838</v>
      </c>
      <c r="J10" s="23">
        <v>20.95</v>
      </c>
      <c r="K10" s="23">
        <f t="shared" si="0"/>
        <v>11.957142857142857</v>
      </c>
      <c r="L10" s="23">
        <v>8.3699999999999992</v>
      </c>
      <c r="M10" s="22"/>
      <c r="N10" s="22" t="s">
        <v>4839</v>
      </c>
      <c r="O10" s="22" t="s">
        <v>4840</v>
      </c>
      <c r="P10" s="22" t="s">
        <v>683</v>
      </c>
      <c r="Q10" s="21" t="s">
        <v>4841</v>
      </c>
      <c r="R10" s="22" t="s">
        <v>4842</v>
      </c>
      <c r="S10" s="24">
        <v>0</v>
      </c>
      <c r="T10" s="5"/>
      <c r="U10" s="24">
        <v>21</v>
      </c>
      <c r="V10" s="5"/>
      <c r="W10" s="5"/>
      <c r="X10" s="24">
        <v>0</v>
      </c>
      <c r="Y10" s="5"/>
      <c r="Z10" s="5"/>
      <c r="AA10" s="2">
        <v>0.08</v>
      </c>
      <c r="AB10" s="2">
        <v>0.08</v>
      </c>
      <c r="AC10" s="5"/>
      <c r="AD10" s="5"/>
      <c r="AE10" s="5"/>
      <c r="AF10" s="5"/>
      <c r="AG10" s="5"/>
      <c r="AH10" s="2" t="s">
        <v>96</v>
      </c>
      <c r="AI10" s="5"/>
      <c r="AJ10" s="2">
        <v>24</v>
      </c>
      <c r="AK10" s="5"/>
      <c r="AL10" s="5"/>
      <c r="AM10" s="5"/>
      <c r="AN10" s="2" t="s">
        <v>4788</v>
      </c>
      <c r="AO10" s="2" t="s">
        <v>163</v>
      </c>
      <c r="AP10" s="5"/>
      <c r="AQ10" s="5"/>
      <c r="AR10" s="2" t="s">
        <v>78</v>
      </c>
      <c r="AS10" s="5"/>
      <c r="AT10" s="2" t="s">
        <v>140</v>
      </c>
      <c r="AU10" s="2" t="s">
        <v>141</v>
      </c>
      <c r="AV10" s="2" t="s">
        <v>454</v>
      </c>
      <c r="AW10" s="5"/>
      <c r="AX10" s="5"/>
      <c r="AY10" s="5"/>
      <c r="AZ10" s="5"/>
      <c r="BA10" s="5"/>
      <c r="BB10" s="5"/>
      <c r="BC10" s="5"/>
      <c r="BD10" s="5"/>
      <c r="BE10" s="5"/>
      <c r="BF10" s="5"/>
      <c r="BG10" s="5"/>
      <c r="BH10" s="5"/>
      <c r="BI10" s="5"/>
      <c r="BJ10" s="5"/>
      <c r="BK10" s="5"/>
    </row>
    <row r="11" spans="1:63" ht="75" customHeight="1" x14ac:dyDescent="0.45">
      <c r="A11" s="20" t="s">
        <v>144</v>
      </c>
      <c r="B11" s="31" t="s">
        <v>64</v>
      </c>
      <c r="C11" s="31" t="s">
        <v>4780</v>
      </c>
      <c r="D11" s="31" t="s">
        <v>4781</v>
      </c>
      <c r="E11" s="32"/>
      <c r="F11" s="32" t="s">
        <v>310</v>
      </c>
      <c r="G11" s="32" t="s">
        <v>4820</v>
      </c>
      <c r="H11" s="32" t="s">
        <v>4843</v>
      </c>
      <c r="I11" s="32" t="s">
        <v>4806</v>
      </c>
      <c r="J11" s="33">
        <v>497</v>
      </c>
      <c r="K11" s="23">
        <f t="shared" si="0"/>
        <v>200</v>
      </c>
      <c r="L11" s="33">
        <v>140</v>
      </c>
      <c r="M11" s="32" t="s">
        <v>4844</v>
      </c>
      <c r="N11" s="32" t="s">
        <v>4845</v>
      </c>
      <c r="O11" s="32" t="s">
        <v>3149</v>
      </c>
      <c r="P11" s="32" t="s">
        <v>654</v>
      </c>
      <c r="Q11" s="31" t="s">
        <v>4846</v>
      </c>
      <c r="R11" s="32" t="s">
        <v>4847</v>
      </c>
      <c r="S11" s="40">
        <v>1</v>
      </c>
      <c r="T11" s="40">
        <v>1</v>
      </c>
      <c r="U11" s="40">
        <v>21</v>
      </c>
      <c r="V11" s="5"/>
      <c r="W11" s="32" t="s">
        <v>22</v>
      </c>
      <c r="X11" s="40">
        <v>0</v>
      </c>
      <c r="Y11" s="5"/>
      <c r="Z11" s="5"/>
      <c r="AA11" s="2">
        <v>1.56</v>
      </c>
      <c r="AB11" s="2">
        <v>1.5</v>
      </c>
      <c r="AC11" s="5"/>
      <c r="AD11" s="5"/>
      <c r="AE11" s="5"/>
      <c r="AF11" s="5"/>
      <c r="AG11" s="5"/>
      <c r="AH11" s="2" t="s">
        <v>347</v>
      </c>
      <c r="AI11" s="5"/>
      <c r="AJ11" s="2">
        <v>24</v>
      </c>
      <c r="AK11" s="5"/>
      <c r="AL11" s="5"/>
      <c r="AM11" s="5"/>
      <c r="AN11" s="2" t="s">
        <v>4788</v>
      </c>
      <c r="AO11" s="2" t="s">
        <v>348</v>
      </c>
      <c r="AP11" s="2" t="s">
        <v>4817</v>
      </c>
      <c r="AQ11" s="5"/>
      <c r="AR11" s="2" t="s">
        <v>78</v>
      </c>
      <c r="AS11" s="5"/>
      <c r="AT11" s="2" t="s">
        <v>183</v>
      </c>
      <c r="AU11" s="2" t="s">
        <v>174</v>
      </c>
      <c r="AV11" s="2" t="s">
        <v>333</v>
      </c>
      <c r="AW11" s="5"/>
      <c r="AX11" s="5"/>
      <c r="AY11" s="5"/>
      <c r="AZ11" s="5"/>
      <c r="BA11" s="5"/>
      <c r="BB11" s="32" t="s">
        <v>4848</v>
      </c>
      <c r="BC11" s="32" t="s">
        <v>4849</v>
      </c>
      <c r="BD11" s="32" t="s">
        <v>4850</v>
      </c>
      <c r="BE11" s="32" t="s">
        <v>4851</v>
      </c>
      <c r="BF11" s="32" t="s">
        <v>4852</v>
      </c>
      <c r="BG11" s="32" t="s">
        <v>4853</v>
      </c>
      <c r="BH11" s="32" t="s">
        <v>4854</v>
      </c>
      <c r="BI11" s="5"/>
      <c r="BJ11" s="5"/>
      <c r="BK11" s="5"/>
    </row>
    <row r="12" spans="1:63" ht="75" customHeight="1" x14ac:dyDescent="0.45">
      <c r="A12" s="20" t="s">
        <v>144</v>
      </c>
      <c r="B12" s="35" t="s">
        <v>64</v>
      </c>
      <c r="C12" s="35" t="s">
        <v>4780</v>
      </c>
      <c r="D12" s="35" t="s">
        <v>4781</v>
      </c>
      <c r="E12" s="22"/>
      <c r="F12" s="36" t="s">
        <v>310</v>
      </c>
      <c r="G12" s="36" t="s">
        <v>4824</v>
      </c>
      <c r="H12" s="36" t="s">
        <v>4855</v>
      </c>
      <c r="I12" s="36" t="s">
        <v>4806</v>
      </c>
      <c r="J12" s="37">
        <v>497</v>
      </c>
      <c r="K12" s="23">
        <f t="shared" si="0"/>
        <v>200</v>
      </c>
      <c r="L12" s="37">
        <v>140</v>
      </c>
      <c r="M12" s="36" t="s">
        <v>4844</v>
      </c>
      <c r="N12" s="36" t="s">
        <v>4856</v>
      </c>
      <c r="O12" s="36" t="s">
        <v>3162</v>
      </c>
      <c r="P12" s="36" t="s">
        <v>654</v>
      </c>
      <c r="Q12" s="35" t="s">
        <v>4846</v>
      </c>
      <c r="R12" s="36" t="s">
        <v>4847</v>
      </c>
      <c r="S12" s="41">
        <v>1</v>
      </c>
      <c r="T12" s="41">
        <v>1</v>
      </c>
      <c r="U12" s="41">
        <v>21</v>
      </c>
      <c r="V12" s="5"/>
      <c r="W12" s="36" t="s">
        <v>22</v>
      </c>
      <c r="X12" s="41">
        <v>0</v>
      </c>
      <c r="Y12" s="5"/>
      <c r="Z12" s="5"/>
      <c r="AA12" s="2">
        <v>1.7</v>
      </c>
      <c r="AB12" s="2">
        <v>1.67</v>
      </c>
      <c r="AC12" s="5"/>
      <c r="AD12" s="5"/>
      <c r="AE12" s="5"/>
      <c r="AF12" s="5"/>
      <c r="AG12" s="5"/>
      <c r="AH12" s="2" t="s">
        <v>347</v>
      </c>
      <c r="AI12" s="5"/>
      <c r="AJ12" s="2">
        <v>24</v>
      </c>
      <c r="AK12" s="5"/>
      <c r="AL12" s="5"/>
      <c r="AM12" s="5"/>
      <c r="AN12" s="2" t="s">
        <v>4788</v>
      </c>
      <c r="AO12" s="2" t="s">
        <v>348</v>
      </c>
      <c r="AP12" s="2" t="s">
        <v>4821</v>
      </c>
      <c r="AQ12" s="5"/>
      <c r="AR12" s="2" t="s">
        <v>78</v>
      </c>
      <c r="AS12" s="5"/>
      <c r="AT12" s="2" t="s">
        <v>939</v>
      </c>
      <c r="AU12" s="2" t="s">
        <v>191</v>
      </c>
      <c r="AV12" s="2" t="s">
        <v>333</v>
      </c>
      <c r="AW12" s="5"/>
      <c r="AX12" s="5"/>
      <c r="AY12" s="5"/>
      <c r="AZ12" s="5"/>
      <c r="BA12" s="5"/>
      <c r="BB12" s="36" t="s">
        <v>4848</v>
      </c>
      <c r="BC12" s="36" t="s">
        <v>4849</v>
      </c>
      <c r="BD12" s="36" t="s">
        <v>4850</v>
      </c>
      <c r="BE12" s="36" t="s">
        <v>4851</v>
      </c>
      <c r="BF12" s="36" t="s">
        <v>4852</v>
      </c>
      <c r="BG12" s="36" t="s">
        <v>4853</v>
      </c>
      <c r="BH12" s="36" t="s">
        <v>4854</v>
      </c>
      <c r="BI12" s="5"/>
      <c r="BJ12" s="5"/>
      <c r="BK12" s="5"/>
    </row>
    <row r="13" spans="1:63" ht="150" customHeight="1" x14ac:dyDescent="0.45">
      <c r="A13" s="20" t="s">
        <v>144</v>
      </c>
      <c r="B13" s="21" t="s">
        <v>64</v>
      </c>
      <c r="C13" s="21" t="s">
        <v>4780</v>
      </c>
      <c r="D13" s="21" t="s">
        <v>4781</v>
      </c>
      <c r="E13" s="22"/>
      <c r="F13" s="22" t="s">
        <v>310</v>
      </c>
      <c r="G13" s="22" t="s">
        <v>4857</v>
      </c>
      <c r="H13" s="22" t="s">
        <v>4858</v>
      </c>
      <c r="I13" s="22" t="s">
        <v>4859</v>
      </c>
      <c r="J13" s="23">
        <v>74.95</v>
      </c>
      <c r="K13" s="23">
        <f t="shared" si="0"/>
        <v>45.171428571428578</v>
      </c>
      <c r="L13" s="23">
        <v>31.62</v>
      </c>
      <c r="M13" s="22"/>
      <c r="N13" s="22" t="s">
        <v>4860</v>
      </c>
      <c r="O13" s="22" t="s">
        <v>3162</v>
      </c>
      <c r="P13" s="22" t="s">
        <v>654</v>
      </c>
      <c r="Q13" s="21" t="s">
        <v>4861</v>
      </c>
      <c r="R13" s="22" t="s">
        <v>4862</v>
      </c>
      <c r="S13" s="24">
        <v>0</v>
      </c>
      <c r="T13" s="5"/>
      <c r="U13" s="24">
        <v>21</v>
      </c>
      <c r="V13" s="5"/>
      <c r="W13" s="5"/>
      <c r="X13" s="24">
        <v>0</v>
      </c>
      <c r="Y13" s="5"/>
      <c r="Z13" s="5"/>
      <c r="AA13" s="2">
        <v>1.2</v>
      </c>
      <c r="AB13" s="2">
        <v>1.2</v>
      </c>
      <c r="AC13" s="5"/>
      <c r="AD13" s="5"/>
      <c r="AE13" s="5"/>
      <c r="AF13" s="5"/>
      <c r="AG13" s="5"/>
      <c r="AH13" s="2" t="s">
        <v>347</v>
      </c>
      <c r="AI13" s="5"/>
      <c r="AJ13" s="2">
        <v>24</v>
      </c>
      <c r="AK13" s="5"/>
      <c r="AL13" s="5"/>
      <c r="AM13" s="5"/>
      <c r="AN13" s="2" t="s">
        <v>4788</v>
      </c>
      <c r="AO13" s="2" t="s">
        <v>348</v>
      </c>
      <c r="AP13" s="5"/>
      <c r="AQ13" s="5"/>
      <c r="AR13" s="2" t="s">
        <v>78</v>
      </c>
      <c r="AS13" s="5"/>
      <c r="AT13" s="2" t="s">
        <v>183</v>
      </c>
      <c r="AU13" s="2" t="s">
        <v>257</v>
      </c>
      <c r="AV13" s="2" t="s">
        <v>184</v>
      </c>
      <c r="AW13" s="5"/>
      <c r="AX13" s="5"/>
      <c r="AY13" s="5"/>
      <c r="AZ13" s="5"/>
      <c r="BA13" s="5"/>
      <c r="BB13" s="22" t="s">
        <v>4863</v>
      </c>
      <c r="BC13" s="22" t="s">
        <v>4864</v>
      </c>
      <c r="BD13" s="22" t="s">
        <v>4865</v>
      </c>
      <c r="BE13" s="22" t="s">
        <v>4866</v>
      </c>
      <c r="BF13" s="22" t="s">
        <v>4867</v>
      </c>
      <c r="BG13" s="22" t="s">
        <v>4853</v>
      </c>
      <c r="BH13" s="5"/>
      <c r="BI13" s="5"/>
      <c r="BJ13" s="5"/>
      <c r="BK13" s="5"/>
    </row>
    <row r="14" spans="1:63" ht="150" customHeight="1" x14ac:dyDescent="0.45">
      <c r="A14" s="20" t="s">
        <v>144</v>
      </c>
      <c r="B14" s="21" t="s">
        <v>64</v>
      </c>
      <c r="C14" s="21" t="s">
        <v>4780</v>
      </c>
      <c r="D14" s="21" t="s">
        <v>4781</v>
      </c>
      <c r="E14" s="22"/>
      <c r="F14" s="22" t="s">
        <v>310</v>
      </c>
      <c r="G14" s="22" t="s">
        <v>4868</v>
      </c>
      <c r="H14" s="22" t="s">
        <v>4869</v>
      </c>
      <c r="I14" s="22" t="s">
        <v>4870</v>
      </c>
      <c r="J14" s="23">
        <v>25.95</v>
      </c>
      <c r="K14" s="23">
        <f t="shared" si="0"/>
        <v>15.714285714285715</v>
      </c>
      <c r="L14" s="23">
        <v>11</v>
      </c>
      <c r="M14" s="22"/>
      <c r="N14" s="22" t="s">
        <v>4871</v>
      </c>
      <c r="O14" s="22"/>
      <c r="P14" s="22" t="s">
        <v>384</v>
      </c>
      <c r="Q14" s="21" t="s">
        <v>4872</v>
      </c>
      <c r="R14" s="22" t="s">
        <v>4873</v>
      </c>
      <c r="S14" s="24">
        <v>0</v>
      </c>
      <c r="T14" s="5"/>
      <c r="U14" s="24">
        <v>21</v>
      </c>
      <c r="V14" s="5"/>
      <c r="W14" s="5"/>
      <c r="X14" s="24">
        <v>0</v>
      </c>
      <c r="Y14" s="5"/>
      <c r="Z14" s="5"/>
      <c r="AA14" s="2">
        <v>0.01</v>
      </c>
      <c r="AB14" s="2">
        <v>0.01</v>
      </c>
      <c r="AC14" s="5"/>
      <c r="AD14" s="5"/>
      <c r="AE14" s="5"/>
      <c r="AF14" s="5"/>
      <c r="AG14" s="5"/>
      <c r="AH14" s="2" t="s">
        <v>347</v>
      </c>
      <c r="AI14" s="5"/>
      <c r="AJ14" s="2">
        <v>24</v>
      </c>
      <c r="AK14" s="5"/>
      <c r="AL14" s="5"/>
      <c r="AM14" s="5"/>
      <c r="AN14" s="2" t="s">
        <v>4788</v>
      </c>
      <c r="AO14" s="2" t="s">
        <v>348</v>
      </c>
      <c r="AP14" s="5"/>
      <c r="AQ14" s="5"/>
      <c r="AR14" s="2" t="s">
        <v>78</v>
      </c>
      <c r="AS14" s="5"/>
      <c r="AT14" s="2" t="s">
        <v>438</v>
      </c>
      <c r="AU14" s="2" t="s">
        <v>79</v>
      </c>
      <c r="AV14" s="2" t="s">
        <v>454</v>
      </c>
      <c r="AW14" s="5"/>
      <c r="AX14" s="5"/>
      <c r="AY14" s="5"/>
      <c r="AZ14" s="5"/>
      <c r="BA14" s="5"/>
      <c r="BB14" s="22" t="s">
        <v>4874</v>
      </c>
      <c r="BC14" s="22" t="s">
        <v>4875</v>
      </c>
      <c r="BD14" s="22" t="s">
        <v>4876</v>
      </c>
      <c r="BE14" s="22" t="s">
        <v>4877</v>
      </c>
      <c r="BF14" s="22" t="s">
        <v>4878</v>
      </c>
      <c r="BG14" s="5"/>
      <c r="BH14" s="5"/>
      <c r="BI14" s="5"/>
      <c r="BJ14" s="5"/>
      <c r="BK14" s="5"/>
    </row>
    <row r="15" spans="1:63" ht="150" customHeight="1" x14ac:dyDescent="0.45">
      <c r="A15" s="20" t="s">
        <v>144</v>
      </c>
      <c r="B15" s="21" t="s">
        <v>64</v>
      </c>
      <c r="C15" s="21" t="s">
        <v>4780</v>
      </c>
      <c r="D15" s="21" t="s">
        <v>4781</v>
      </c>
      <c r="E15" s="22"/>
      <c r="F15" s="22" t="s">
        <v>310</v>
      </c>
      <c r="G15" s="22" t="s">
        <v>4879</v>
      </c>
      <c r="H15" s="22" t="s">
        <v>4880</v>
      </c>
      <c r="I15" s="22" t="s">
        <v>4881</v>
      </c>
      <c r="J15" s="23">
        <v>57.95</v>
      </c>
      <c r="K15" s="23">
        <f t="shared" si="0"/>
        <v>35.357142857142861</v>
      </c>
      <c r="L15" s="23">
        <v>24.75</v>
      </c>
      <c r="M15" s="22"/>
      <c r="N15" s="22" t="s">
        <v>4882</v>
      </c>
      <c r="O15" s="22"/>
      <c r="P15" s="22" t="s">
        <v>725</v>
      </c>
      <c r="Q15" s="21" t="s">
        <v>4883</v>
      </c>
      <c r="R15" s="22" t="s">
        <v>4884</v>
      </c>
      <c r="S15" s="24">
        <v>0</v>
      </c>
      <c r="T15" s="5"/>
      <c r="U15" s="24">
        <v>21</v>
      </c>
      <c r="V15" s="5"/>
      <c r="W15" s="5"/>
      <c r="X15" s="24">
        <v>0</v>
      </c>
      <c r="Y15" s="5"/>
      <c r="Z15" s="5"/>
      <c r="AA15" s="2">
        <v>0.2</v>
      </c>
      <c r="AB15" s="2">
        <v>0.2</v>
      </c>
      <c r="AC15" s="5"/>
      <c r="AD15" s="5"/>
      <c r="AE15" s="5"/>
      <c r="AF15" s="5"/>
      <c r="AG15" s="5"/>
      <c r="AH15" s="2" t="s">
        <v>1045</v>
      </c>
      <c r="AI15" s="5"/>
      <c r="AJ15" s="2">
        <v>24</v>
      </c>
      <c r="AK15" s="5"/>
      <c r="AL15" s="5"/>
      <c r="AM15" s="5"/>
      <c r="AN15" s="2" t="s">
        <v>4788</v>
      </c>
      <c r="AO15" s="2" t="s">
        <v>163</v>
      </c>
      <c r="AP15" s="5"/>
      <c r="AQ15" s="5"/>
      <c r="AR15" s="2" t="s">
        <v>78</v>
      </c>
      <c r="AS15" s="5"/>
      <c r="AT15" s="2" t="s">
        <v>79</v>
      </c>
      <c r="AU15" s="2" t="s">
        <v>184</v>
      </c>
      <c r="AV15" s="2" t="s">
        <v>140</v>
      </c>
      <c r="AW15" s="5"/>
      <c r="AX15" s="5"/>
      <c r="AY15" s="5"/>
      <c r="AZ15" s="5"/>
      <c r="BA15" s="5"/>
      <c r="BB15" s="5"/>
      <c r="BC15" s="5"/>
      <c r="BD15" s="5"/>
      <c r="BE15" s="5"/>
      <c r="BF15" s="5"/>
      <c r="BG15" s="5"/>
      <c r="BH15" s="5"/>
      <c r="BI15" s="5"/>
      <c r="BJ15" s="5"/>
      <c r="BK15" s="5"/>
    </row>
    <row r="16" spans="1:63" ht="150" customHeight="1" x14ac:dyDescent="0.45">
      <c r="A16" s="20" t="s">
        <v>128</v>
      </c>
      <c r="B16" s="21" t="s">
        <v>64</v>
      </c>
      <c r="C16" s="21" t="s">
        <v>4780</v>
      </c>
      <c r="D16" s="21" t="s">
        <v>4781</v>
      </c>
      <c r="E16" s="22"/>
      <c r="F16" s="22" t="s">
        <v>310</v>
      </c>
      <c r="G16" s="22" t="s">
        <v>4885</v>
      </c>
      <c r="H16" s="22" t="s">
        <v>4886</v>
      </c>
      <c r="I16" s="22" t="s">
        <v>4887</v>
      </c>
      <c r="J16" s="23">
        <v>13.95</v>
      </c>
      <c r="K16" s="23">
        <f t="shared" si="0"/>
        <v>8.3000000000000007</v>
      </c>
      <c r="L16" s="23">
        <v>5.81</v>
      </c>
      <c r="M16" s="22"/>
      <c r="N16" s="22" t="s">
        <v>4888</v>
      </c>
      <c r="O16" s="22"/>
      <c r="P16" s="22" t="s">
        <v>384</v>
      </c>
      <c r="Q16" s="21" t="s">
        <v>4889</v>
      </c>
      <c r="R16" s="22" t="s">
        <v>4890</v>
      </c>
      <c r="S16" s="24">
        <v>0</v>
      </c>
      <c r="T16" s="5"/>
      <c r="U16" s="24">
        <v>21</v>
      </c>
      <c r="V16" s="5"/>
      <c r="W16" s="5"/>
      <c r="X16" s="24">
        <v>0</v>
      </c>
      <c r="Y16" s="5"/>
      <c r="Z16" s="5"/>
      <c r="AA16" s="2">
        <v>0.06</v>
      </c>
      <c r="AB16" s="2">
        <v>5.1999999999999998E-2</v>
      </c>
      <c r="AC16" s="5"/>
      <c r="AD16" s="5"/>
      <c r="AE16" s="5"/>
      <c r="AF16" s="5"/>
      <c r="AG16" s="5"/>
      <c r="AH16" s="2" t="s">
        <v>673</v>
      </c>
      <c r="AI16" s="5"/>
      <c r="AJ16" s="2">
        <v>24</v>
      </c>
      <c r="AK16" s="5"/>
      <c r="AL16" s="5"/>
      <c r="AM16" s="5"/>
      <c r="AN16" s="2" t="s">
        <v>4788</v>
      </c>
      <c r="AO16" s="2" t="s">
        <v>348</v>
      </c>
      <c r="AP16" s="5"/>
      <c r="AQ16" s="5"/>
      <c r="AR16" s="2" t="s">
        <v>78</v>
      </c>
      <c r="AS16" s="5"/>
      <c r="AT16" s="2" t="s">
        <v>438</v>
      </c>
      <c r="AU16" s="2" t="s">
        <v>184</v>
      </c>
      <c r="AV16" s="2" t="s">
        <v>140</v>
      </c>
      <c r="AW16" s="5"/>
      <c r="AX16" s="5"/>
      <c r="AY16" s="5"/>
      <c r="AZ16" s="5"/>
      <c r="BA16" s="5"/>
      <c r="BB16" s="22" t="s">
        <v>4891</v>
      </c>
      <c r="BC16" s="22" t="s">
        <v>4892</v>
      </c>
      <c r="BD16" s="22" t="s">
        <v>4893</v>
      </c>
      <c r="BE16" s="5"/>
      <c r="BF16" s="5"/>
      <c r="BG16" s="5"/>
      <c r="BH16" s="5"/>
      <c r="BI16" s="5"/>
      <c r="BJ16" s="5"/>
      <c r="BK16" s="5"/>
    </row>
    <row r="17" spans="1:63" ht="150" customHeight="1" x14ac:dyDescent="0.45">
      <c r="A17" s="20" t="s">
        <v>128</v>
      </c>
      <c r="B17" s="21" t="s">
        <v>64</v>
      </c>
      <c r="C17" s="21" t="s">
        <v>4780</v>
      </c>
      <c r="D17" s="21" t="s">
        <v>4894</v>
      </c>
      <c r="E17" s="22"/>
      <c r="F17" s="22" t="s">
        <v>310</v>
      </c>
      <c r="G17" s="22" t="s">
        <v>4895</v>
      </c>
      <c r="H17" s="22" t="s">
        <v>4896</v>
      </c>
      <c r="I17" s="22" t="s">
        <v>4897</v>
      </c>
      <c r="J17" s="23">
        <v>235</v>
      </c>
      <c r="K17" s="23">
        <f t="shared" si="0"/>
        <v>143.18571428571431</v>
      </c>
      <c r="L17" s="23">
        <v>100.23</v>
      </c>
      <c r="M17" s="22"/>
      <c r="N17" s="22" t="s">
        <v>4898</v>
      </c>
      <c r="O17" s="22" t="s">
        <v>4899</v>
      </c>
      <c r="P17" s="22" t="s">
        <v>3072</v>
      </c>
      <c r="Q17" s="21" t="s">
        <v>4900</v>
      </c>
      <c r="R17" s="22" t="s">
        <v>4901</v>
      </c>
      <c r="S17" s="24">
        <v>0</v>
      </c>
      <c r="T17" s="5"/>
      <c r="U17" s="24">
        <v>21</v>
      </c>
      <c r="V17" s="5"/>
      <c r="W17" s="5"/>
      <c r="X17" s="24">
        <v>0</v>
      </c>
      <c r="Y17" s="5"/>
      <c r="Z17" s="5"/>
      <c r="AA17" s="2">
        <v>0.75</v>
      </c>
      <c r="AB17" s="2">
        <v>0.75</v>
      </c>
      <c r="AC17" s="5"/>
      <c r="AD17" s="5"/>
      <c r="AE17" s="5"/>
      <c r="AF17" s="5"/>
      <c r="AG17" s="5"/>
      <c r="AH17" s="2" t="s">
        <v>347</v>
      </c>
      <c r="AI17" s="5"/>
      <c r="AJ17" s="2">
        <v>24</v>
      </c>
      <c r="AK17" s="5"/>
      <c r="AL17" s="5"/>
      <c r="AM17" s="5"/>
      <c r="AN17" s="2" t="s">
        <v>4788</v>
      </c>
      <c r="AO17" s="2" t="s">
        <v>348</v>
      </c>
      <c r="AP17" s="5"/>
      <c r="AQ17" s="5"/>
      <c r="AR17" s="2" t="s">
        <v>78</v>
      </c>
      <c r="AS17" s="5"/>
      <c r="AT17" s="2" t="s">
        <v>939</v>
      </c>
      <c r="AU17" s="2" t="s">
        <v>1008</v>
      </c>
      <c r="AV17" s="2" t="s">
        <v>140</v>
      </c>
      <c r="AW17" s="5"/>
      <c r="AX17" s="5"/>
      <c r="AY17" s="5"/>
      <c r="AZ17" s="5"/>
      <c r="BA17" s="5"/>
      <c r="BB17" s="22" t="s">
        <v>4902</v>
      </c>
      <c r="BC17" s="22" t="s">
        <v>4903</v>
      </c>
      <c r="BD17" s="22" t="s">
        <v>4904</v>
      </c>
      <c r="BE17" s="5"/>
      <c r="BF17" s="5"/>
      <c r="BG17" s="5"/>
      <c r="BH17" s="5"/>
      <c r="BI17" s="5"/>
      <c r="BJ17" s="5"/>
      <c r="BK17" s="5"/>
    </row>
    <row r="18" spans="1:63" ht="75" customHeight="1" x14ac:dyDescent="0.45">
      <c r="A18" s="20" t="s">
        <v>144</v>
      </c>
      <c r="B18" s="31" t="s">
        <v>64</v>
      </c>
      <c r="C18" s="31" t="s">
        <v>4780</v>
      </c>
      <c r="D18" s="31" t="s">
        <v>4894</v>
      </c>
      <c r="E18" s="32"/>
      <c r="F18" s="32" t="s">
        <v>310</v>
      </c>
      <c r="G18" s="32" t="s">
        <v>4905</v>
      </c>
      <c r="H18" s="32" t="s">
        <v>4906</v>
      </c>
      <c r="I18" s="32" t="s">
        <v>4907</v>
      </c>
      <c r="J18" s="33">
        <v>249</v>
      </c>
      <c r="K18" s="23">
        <f t="shared" si="0"/>
        <v>150.60000000000002</v>
      </c>
      <c r="L18" s="33">
        <v>105.42</v>
      </c>
      <c r="M18" s="32" t="s">
        <v>4908</v>
      </c>
      <c r="N18" s="32" t="s">
        <v>4909</v>
      </c>
      <c r="O18" s="32" t="s">
        <v>3149</v>
      </c>
      <c r="P18" s="32" t="s">
        <v>654</v>
      </c>
      <c r="Q18" s="31" t="s">
        <v>4910</v>
      </c>
      <c r="R18" s="32" t="s">
        <v>4911</v>
      </c>
      <c r="S18" s="40">
        <v>1</v>
      </c>
      <c r="T18" s="40">
        <v>1</v>
      </c>
      <c r="U18" s="40">
        <v>21</v>
      </c>
      <c r="V18" s="5"/>
      <c r="W18" s="5"/>
      <c r="X18" s="40">
        <v>0</v>
      </c>
      <c r="Y18" s="5"/>
      <c r="Z18" s="5"/>
      <c r="AA18" s="2">
        <v>1.26</v>
      </c>
      <c r="AB18" s="2">
        <v>1.08</v>
      </c>
      <c r="AC18" s="5"/>
      <c r="AD18" s="5"/>
      <c r="AE18" s="5"/>
      <c r="AF18" s="5"/>
      <c r="AG18" s="5"/>
      <c r="AH18" s="2" t="s">
        <v>347</v>
      </c>
      <c r="AI18" s="5"/>
      <c r="AJ18" s="2">
        <v>24</v>
      </c>
      <c r="AK18" s="5"/>
      <c r="AL18" s="5"/>
      <c r="AM18" s="5"/>
      <c r="AN18" s="2" t="s">
        <v>4788</v>
      </c>
      <c r="AO18" s="2" t="s">
        <v>348</v>
      </c>
      <c r="AP18" s="5"/>
      <c r="AQ18" s="2" t="s">
        <v>4912</v>
      </c>
      <c r="AR18" s="2" t="s">
        <v>78</v>
      </c>
      <c r="AS18" s="5"/>
      <c r="AT18" s="2" t="s">
        <v>165</v>
      </c>
      <c r="AU18" s="2" t="s">
        <v>183</v>
      </c>
      <c r="AV18" s="2" t="s">
        <v>1008</v>
      </c>
      <c r="AW18" s="5"/>
      <c r="AX18" s="5"/>
      <c r="AY18" s="5"/>
      <c r="AZ18" s="5"/>
      <c r="BA18" s="5"/>
      <c r="BB18" s="32" t="s">
        <v>4913</v>
      </c>
      <c r="BC18" s="32" t="s">
        <v>4914</v>
      </c>
      <c r="BD18" s="32" t="s">
        <v>4915</v>
      </c>
      <c r="BE18" s="32" t="s">
        <v>4916</v>
      </c>
      <c r="BF18" s="32" t="s">
        <v>4917</v>
      </c>
      <c r="BG18" s="5"/>
      <c r="BH18" s="5"/>
      <c r="BI18" s="5"/>
      <c r="BJ18" s="5"/>
      <c r="BK18" s="5"/>
    </row>
    <row r="19" spans="1:63" ht="75" customHeight="1" x14ac:dyDescent="0.45">
      <c r="A19" s="20" t="s">
        <v>144</v>
      </c>
      <c r="B19" s="35" t="s">
        <v>64</v>
      </c>
      <c r="C19" s="35" t="s">
        <v>4780</v>
      </c>
      <c r="D19" s="35" t="s">
        <v>4894</v>
      </c>
      <c r="E19" s="22"/>
      <c r="F19" s="36" t="s">
        <v>310</v>
      </c>
      <c r="G19" s="36" t="s">
        <v>4918</v>
      </c>
      <c r="H19" s="36" t="s">
        <v>4919</v>
      </c>
      <c r="I19" s="36" t="s">
        <v>4907</v>
      </c>
      <c r="J19" s="37">
        <v>249</v>
      </c>
      <c r="K19" s="23">
        <f t="shared" si="0"/>
        <v>150.60000000000002</v>
      </c>
      <c r="L19" s="37">
        <v>105.42</v>
      </c>
      <c r="M19" s="36" t="s">
        <v>4908</v>
      </c>
      <c r="N19" s="36" t="s">
        <v>4920</v>
      </c>
      <c r="O19" s="36" t="s">
        <v>3162</v>
      </c>
      <c r="P19" s="36" t="s">
        <v>654</v>
      </c>
      <c r="Q19" s="35" t="s">
        <v>4910</v>
      </c>
      <c r="R19" s="36" t="s">
        <v>4911</v>
      </c>
      <c r="S19" s="41">
        <v>0</v>
      </c>
      <c r="T19" s="5"/>
      <c r="U19" s="41">
        <v>21</v>
      </c>
      <c r="V19" s="5"/>
      <c r="W19" s="5"/>
      <c r="X19" s="41">
        <v>3</v>
      </c>
      <c r="Y19" s="5"/>
      <c r="Z19" s="5"/>
      <c r="AA19" s="2">
        <v>1.35</v>
      </c>
      <c r="AB19" s="2">
        <v>1.165</v>
      </c>
      <c r="AC19" s="5"/>
      <c r="AD19" s="5"/>
      <c r="AE19" s="5"/>
      <c r="AF19" s="5"/>
      <c r="AG19" s="5"/>
      <c r="AH19" s="2" t="s">
        <v>347</v>
      </c>
      <c r="AI19" s="5"/>
      <c r="AJ19" s="2">
        <v>24</v>
      </c>
      <c r="AK19" s="5"/>
      <c r="AL19" s="5"/>
      <c r="AM19" s="5"/>
      <c r="AN19" s="2" t="s">
        <v>4788</v>
      </c>
      <c r="AO19" s="2" t="s">
        <v>348</v>
      </c>
      <c r="AP19" s="5"/>
      <c r="AQ19" s="2" t="s">
        <v>4921</v>
      </c>
      <c r="AR19" s="2" t="s">
        <v>78</v>
      </c>
      <c r="AS19" s="5"/>
      <c r="AT19" s="2" t="s">
        <v>165</v>
      </c>
      <c r="AU19" s="2" t="s">
        <v>257</v>
      </c>
      <c r="AV19" s="2" t="s">
        <v>1008</v>
      </c>
      <c r="AW19" s="5"/>
      <c r="AX19" s="5"/>
      <c r="AY19" s="5"/>
      <c r="AZ19" s="5"/>
      <c r="BA19" s="5"/>
      <c r="BB19" s="36" t="s">
        <v>4913</v>
      </c>
      <c r="BC19" s="36" t="s">
        <v>4914</v>
      </c>
      <c r="BD19" s="36" t="s">
        <v>4915</v>
      </c>
      <c r="BE19" s="36" t="s">
        <v>4916</v>
      </c>
      <c r="BF19" s="36" t="s">
        <v>4917</v>
      </c>
      <c r="BG19" s="5"/>
      <c r="BH19" s="5"/>
      <c r="BI19" s="5"/>
      <c r="BJ19" s="5"/>
      <c r="BK19" s="5"/>
    </row>
    <row r="20" spans="1:63" ht="67.5" customHeight="1" x14ac:dyDescent="0.45">
      <c r="A20" s="20" t="s">
        <v>144</v>
      </c>
      <c r="B20" s="31" t="s">
        <v>64</v>
      </c>
      <c r="C20" s="31" t="s">
        <v>4780</v>
      </c>
      <c r="D20" s="31" t="s">
        <v>4922</v>
      </c>
      <c r="E20" s="32"/>
      <c r="F20" s="32" t="s">
        <v>310</v>
      </c>
      <c r="G20" s="32" t="s">
        <v>4923</v>
      </c>
      <c r="H20" s="32" t="s">
        <v>4924</v>
      </c>
      <c r="I20" s="32" t="s">
        <v>4925</v>
      </c>
      <c r="J20" s="33">
        <v>467</v>
      </c>
      <c r="K20" s="23">
        <f t="shared" si="0"/>
        <v>284.3857142857143</v>
      </c>
      <c r="L20" s="33">
        <v>199.07</v>
      </c>
      <c r="M20" s="32" t="s">
        <v>4926</v>
      </c>
      <c r="N20" s="32" t="s">
        <v>4927</v>
      </c>
      <c r="O20" s="32" t="s">
        <v>4809</v>
      </c>
      <c r="P20" s="32" t="s">
        <v>654</v>
      </c>
      <c r="Q20" s="31" t="s">
        <v>4928</v>
      </c>
      <c r="R20" s="32" t="s">
        <v>4929</v>
      </c>
      <c r="S20" s="40">
        <v>0</v>
      </c>
      <c r="T20" s="5"/>
      <c r="U20" s="40">
        <v>21</v>
      </c>
      <c r="V20" s="42" t="s">
        <v>21</v>
      </c>
      <c r="W20" s="5"/>
      <c r="X20" s="40">
        <v>0</v>
      </c>
      <c r="Y20" s="5"/>
      <c r="Z20" s="5"/>
      <c r="AA20" s="2">
        <v>2.5</v>
      </c>
      <c r="AB20" s="2">
        <v>2.25</v>
      </c>
      <c r="AC20" s="5"/>
      <c r="AD20" s="5"/>
      <c r="AE20" s="5"/>
      <c r="AF20" s="5"/>
      <c r="AG20" s="5"/>
      <c r="AH20" s="2" t="s">
        <v>347</v>
      </c>
      <c r="AI20" s="5"/>
      <c r="AJ20" s="2">
        <v>24</v>
      </c>
      <c r="AK20" s="5"/>
      <c r="AL20" s="5"/>
      <c r="AM20" s="5"/>
      <c r="AN20" s="2" t="s">
        <v>4788</v>
      </c>
      <c r="AO20" s="2" t="s">
        <v>348</v>
      </c>
      <c r="AP20" s="5"/>
      <c r="AQ20" s="5"/>
      <c r="AR20" s="2" t="s">
        <v>78</v>
      </c>
      <c r="AS20" s="5"/>
      <c r="AT20" s="2" t="s">
        <v>165</v>
      </c>
      <c r="AU20" s="2" t="s">
        <v>820</v>
      </c>
      <c r="AV20" s="2" t="s">
        <v>184</v>
      </c>
      <c r="AW20" s="5"/>
      <c r="AX20" s="5"/>
      <c r="AY20" s="5"/>
      <c r="AZ20" s="5"/>
      <c r="BA20" s="5"/>
      <c r="BB20" s="32" t="s">
        <v>4930</v>
      </c>
      <c r="BC20" s="32" t="s">
        <v>4931</v>
      </c>
      <c r="BD20" s="32" t="s">
        <v>4932</v>
      </c>
      <c r="BE20" s="32" t="s">
        <v>4933</v>
      </c>
      <c r="BF20" s="32" t="s">
        <v>4934</v>
      </c>
      <c r="BG20" s="32" t="s">
        <v>4935</v>
      </c>
      <c r="BH20" s="5"/>
      <c r="BI20" s="5"/>
      <c r="BJ20" s="5"/>
      <c r="BK20" s="5"/>
    </row>
    <row r="21" spans="1:63" ht="15" customHeight="1" x14ac:dyDescent="0.45">
      <c r="A21" s="20" t="s">
        <v>144</v>
      </c>
      <c r="B21" s="21" t="s">
        <v>64</v>
      </c>
      <c r="C21" s="21" t="s">
        <v>4780</v>
      </c>
      <c r="D21" s="21" t="s">
        <v>4922</v>
      </c>
      <c r="E21" s="22"/>
      <c r="F21" s="22" t="s">
        <v>310</v>
      </c>
      <c r="G21" s="22" t="s">
        <v>4936</v>
      </c>
      <c r="H21" s="22" t="s">
        <v>4937</v>
      </c>
      <c r="I21" s="22" t="s">
        <v>4925</v>
      </c>
      <c r="J21" s="23">
        <v>467</v>
      </c>
      <c r="K21" s="23">
        <f t="shared" si="0"/>
        <v>284.3857142857143</v>
      </c>
      <c r="L21" s="23">
        <v>199.07</v>
      </c>
      <c r="M21" s="22" t="s">
        <v>4926</v>
      </c>
      <c r="N21" s="22" t="s">
        <v>4938</v>
      </c>
      <c r="O21" s="22" t="s">
        <v>3149</v>
      </c>
      <c r="P21" s="22" t="s">
        <v>654</v>
      </c>
      <c r="Q21" s="21" t="s">
        <v>4928</v>
      </c>
      <c r="R21" s="22" t="s">
        <v>4929</v>
      </c>
      <c r="S21" s="24">
        <v>1</v>
      </c>
      <c r="T21" s="24">
        <v>1</v>
      </c>
      <c r="U21" s="24">
        <v>21</v>
      </c>
      <c r="V21" s="5"/>
      <c r="W21" s="5"/>
      <c r="X21" s="24">
        <v>0</v>
      </c>
      <c r="Y21" s="5"/>
      <c r="Z21" s="5"/>
      <c r="AA21" s="2">
        <v>2.5</v>
      </c>
      <c r="AB21" s="2">
        <v>2.25</v>
      </c>
      <c r="AC21" s="5"/>
      <c r="AD21" s="5"/>
      <c r="AE21" s="5"/>
      <c r="AF21" s="5"/>
      <c r="AG21" s="5"/>
      <c r="AH21" s="2" t="s">
        <v>347</v>
      </c>
      <c r="AI21" s="5"/>
      <c r="AJ21" s="2">
        <v>24</v>
      </c>
      <c r="AK21" s="5"/>
      <c r="AL21" s="5"/>
      <c r="AM21" s="5"/>
      <c r="AN21" s="2" t="s">
        <v>4788</v>
      </c>
      <c r="AO21" s="2" t="s">
        <v>348</v>
      </c>
      <c r="AP21" s="5"/>
      <c r="AQ21" s="5"/>
      <c r="AR21" s="2" t="s">
        <v>78</v>
      </c>
      <c r="AS21" s="5"/>
      <c r="AT21" s="2" t="s">
        <v>165</v>
      </c>
      <c r="AU21" s="2" t="s">
        <v>820</v>
      </c>
      <c r="AV21" s="2" t="s">
        <v>184</v>
      </c>
      <c r="AW21" s="5"/>
      <c r="AX21" s="5"/>
      <c r="AY21" s="5"/>
      <c r="AZ21" s="5"/>
      <c r="BA21" s="5"/>
      <c r="BB21" s="22" t="s">
        <v>4930</v>
      </c>
      <c r="BC21" s="22" t="s">
        <v>4931</v>
      </c>
      <c r="BD21" s="22" t="s">
        <v>4932</v>
      </c>
      <c r="BE21" s="22" t="s">
        <v>4933</v>
      </c>
      <c r="BF21" s="22" t="s">
        <v>4934</v>
      </c>
      <c r="BG21" s="22" t="s">
        <v>4935</v>
      </c>
      <c r="BH21" s="5"/>
      <c r="BI21" s="5"/>
      <c r="BJ21" s="5"/>
      <c r="BK21" s="5"/>
    </row>
    <row r="22" spans="1:63" ht="67.5" customHeight="1" x14ac:dyDescent="0.45">
      <c r="A22" s="20" t="s">
        <v>144</v>
      </c>
      <c r="B22" s="35" t="s">
        <v>64</v>
      </c>
      <c r="C22" s="35" t="s">
        <v>4780</v>
      </c>
      <c r="D22" s="35" t="s">
        <v>4922</v>
      </c>
      <c r="E22" s="22"/>
      <c r="F22" s="36" t="s">
        <v>310</v>
      </c>
      <c r="G22" s="36" t="s">
        <v>4939</v>
      </c>
      <c r="H22" s="36" t="s">
        <v>4940</v>
      </c>
      <c r="I22" s="36" t="s">
        <v>4925</v>
      </c>
      <c r="J22" s="37">
        <v>467</v>
      </c>
      <c r="K22" s="23">
        <f t="shared" si="0"/>
        <v>284.3857142857143</v>
      </c>
      <c r="L22" s="37">
        <v>199.07</v>
      </c>
      <c r="M22" s="36" t="s">
        <v>4926</v>
      </c>
      <c r="N22" s="36" t="s">
        <v>4941</v>
      </c>
      <c r="O22" s="36" t="s">
        <v>3162</v>
      </c>
      <c r="P22" s="36" t="s">
        <v>654</v>
      </c>
      <c r="Q22" s="35" t="s">
        <v>4928</v>
      </c>
      <c r="R22" s="36" t="s">
        <v>4929</v>
      </c>
      <c r="S22" s="41">
        <v>3</v>
      </c>
      <c r="T22" s="41">
        <v>3</v>
      </c>
      <c r="U22" s="41">
        <v>21</v>
      </c>
      <c r="V22" s="5"/>
      <c r="W22" s="5"/>
      <c r="X22" s="41">
        <v>0</v>
      </c>
      <c r="Y22" s="5"/>
      <c r="Z22" s="5"/>
      <c r="AA22" s="2">
        <v>2.58</v>
      </c>
      <c r="AB22" s="2">
        <v>2.35</v>
      </c>
      <c r="AC22" s="5"/>
      <c r="AD22" s="5"/>
      <c r="AE22" s="5"/>
      <c r="AF22" s="5"/>
      <c r="AG22" s="5"/>
      <c r="AH22" s="2" t="s">
        <v>347</v>
      </c>
      <c r="AI22" s="5"/>
      <c r="AJ22" s="2">
        <v>24</v>
      </c>
      <c r="AK22" s="5"/>
      <c r="AL22" s="5"/>
      <c r="AM22" s="5"/>
      <c r="AN22" s="2" t="s">
        <v>4788</v>
      </c>
      <c r="AO22" s="2" t="s">
        <v>348</v>
      </c>
      <c r="AP22" s="5"/>
      <c r="AQ22" s="2" t="s">
        <v>4942</v>
      </c>
      <c r="AR22" s="2" t="s">
        <v>78</v>
      </c>
      <c r="AS22" s="5"/>
      <c r="AT22" s="2" t="s">
        <v>903</v>
      </c>
      <c r="AU22" s="2" t="s">
        <v>184</v>
      </c>
      <c r="AV22" s="2" t="s">
        <v>183</v>
      </c>
      <c r="AW22" s="5"/>
      <c r="AX22" s="5"/>
      <c r="AY22" s="5"/>
      <c r="AZ22" s="5"/>
      <c r="BA22" s="5"/>
      <c r="BB22" s="36" t="s">
        <v>4930</v>
      </c>
      <c r="BC22" s="36" t="s">
        <v>4931</v>
      </c>
      <c r="BD22" s="36" t="s">
        <v>4932</v>
      </c>
      <c r="BE22" s="36" t="s">
        <v>4933</v>
      </c>
      <c r="BF22" s="36" t="s">
        <v>4934</v>
      </c>
      <c r="BG22" s="36" t="s">
        <v>4935</v>
      </c>
      <c r="BH22" s="5"/>
      <c r="BI22" s="5"/>
      <c r="BJ22" s="5"/>
      <c r="BK22" s="5"/>
    </row>
    <row r="23" spans="1:63" ht="75" customHeight="1" x14ac:dyDescent="0.45">
      <c r="A23" s="20" t="s">
        <v>144</v>
      </c>
      <c r="B23" s="31" t="s">
        <v>64</v>
      </c>
      <c r="C23" s="31" t="s">
        <v>4780</v>
      </c>
      <c r="D23" s="31" t="s">
        <v>4922</v>
      </c>
      <c r="E23" s="32"/>
      <c r="F23" s="32" t="s">
        <v>310</v>
      </c>
      <c r="G23" s="32" t="s">
        <v>4943</v>
      </c>
      <c r="H23" s="32" t="s">
        <v>4944</v>
      </c>
      <c r="I23" s="32" t="s">
        <v>4945</v>
      </c>
      <c r="J23" s="33">
        <v>440</v>
      </c>
      <c r="K23" s="23">
        <f t="shared" si="0"/>
        <v>268.07142857142861</v>
      </c>
      <c r="L23" s="33">
        <v>187.65</v>
      </c>
      <c r="M23" s="32" t="s">
        <v>4946</v>
      </c>
      <c r="N23" s="32" t="s">
        <v>4947</v>
      </c>
      <c r="O23" s="32" t="s">
        <v>3149</v>
      </c>
      <c r="P23" s="32" t="s">
        <v>654</v>
      </c>
      <c r="Q23" s="31" t="s">
        <v>4948</v>
      </c>
      <c r="R23" s="32" t="s">
        <v>4949</v>
      </c>
      <c r="S23" s="40">
        <v>0</v>
      </c>
      <c r="T23" s="5"/>
      <c r="U23" s="40">
        <v>21</v>
      </c>
      <c r="V23" s="5"/>
      <c r="W23" s="5"/>
      <c r="X23" s="40">
        <v>0</v>
      </c>
      <c r="Y23" s="5"/>
      <c r="Z23" s="5"/>
      <c r="AA23" s="2">
        <v>1.83</v>
      </c>
      <c r="AB23" s="2">
        <v>1.83</v>
      </c>
      <c r="AC23" s="5"/>
      <c r="AD23" s="5"/>
      <c r="AE23" s="5"/>
      <c r="AF23" s="5"/>
      <c r="AG23" s="5"/>
      <c r="AH23" s="2" t="s">
        <v>347</v>
      </c>
      <c r="AI23" s="5"/>
      <c r="AJ23" s="2">
        <v>24</v>
      </c>
      <c r="AK23" s="5"/>
      <c r="AL23" s="5"/>
      <c r="AM23" s="5"/>
      <c r="AN23" s="2" t="s">
        <v>4788</v>
      </c>
      <c r="AO23" s="2" t="s">
        <v>348</v>
      </c>
      <c r="AP23" s="5"/>
      <c r="AQ23" s="5"/>
      <c r="AR23" s="2" t="s">
        <v>78</v>
      </c>
      <c r="AS23" s="5"/>
      <c r="AT23" s="2" t="s">
        <v>183</v>
      </c>
      <c r="AU23" s="2" t="s">
        <v>165</v>
      </c>
      <c r="AV23" s="2" t="s">
        <v>184</v>
      </c>
      <c r="AW23" s="5"/>
      <c r="AX23" s="5"/>
      <c r="AY23" s="5"/>
      <c r="AZ23" s="5"/>
      <c r="BA23" s="5"/>
      <c r="BB23" s="32" t="s">
        <v>4950</v>
      </c>
      <c r="BC23" s="32" t="s">
        <v>4951</v>
      </c>
      <c r="BD23" s="32" t="s">
        <v>4952</v>
      </c>
      <c r="BE23" s="32" t="s">
        <v>4953</v>
      </c>
      <c r="BF23" s="32" t="s">
        <v>4954</v>
      </c>
      <c r="BG23" s="32" t="s">
        <v>4955</v>
      </c>
      <c r="BH23" s="5"/>
      <c r="BI23" s="5"/>
      <c r="BJ23" s="5"/>
      <c r="BK23" s="5"/>
    </row>
    <row r="24" spans="1:63" ht="75" customHeight="1" x14ac:dyDescent="0.45">
      <c r="A24" s="20" t="s">
        <v>144</v>
      </c>
      <c r="B24" s="35" t="s">
        <v>64</v>
      </c>
      <c r="C24" s="35" t="s">
        <v>4780</v>
      </c>
      <c r="D24" s="35" t="s">
        <v>4922</v>
      </c>
      <c r="E24" s="22"/>
      <c r="F24" s="36" t="s">
        <v>310</v>
      </c>
      <c r="G24" s="36" t="s">
        <v>4956</v>
      </c>
      <c r="H24" s="36" t="s">
        <v>4957</v>
      </c>
      <c r="I24" s="36" t="s">
        <v>4945</v>
      </c>
      <c r="J24" s="37">
        <v>440</v>
      </c>
      <c r="K24" s="23">
        <f t="shared" si="0"/>
        <v>268.07142857142861</v>
      </c>
      <c r="L24" s="37">
        <v>187.65</v>
      </c>
      <c r="M24" s="36" t="s">
        <v>4946</v>
      </c>
      <c r="N24" s="36" t="s">
        <v>4958</v>
      </c>
      <c r="O24" s="36" t="s">
        <v>3162</v>
      </c>
      <c r="P24" s="36" t="s">
        <v>654</v>
      </c>
      <c r="Q24" s="35" t="s">
        <v>4948</v>
      </c>
      <c r="R24" s="36" t="s">
        <v>4949</v>
      </c>
      <c r="S24" s="41">
        <v>0</v>
      </c>
      <c r="T24" s="5"/>
      <c r="U24" s="41">
        <v>21</v>
      </c>
      <c r="V24" s="5"/>
      <c r="W24" s="5"/>
      <c r="X24" s="41">
        <v>0</v>
      </c>
      <c r="Y24" s="5"/>
      <c r="Z24" s="5"/>
      <c r="AA24" s="2">
        <v>1.99</v>
      </c>
      <c r="AB24" s="2">
        <v>1.99</v>
      </c>
      <c r="AC24" s="5"/>
      <c r="AD24" s="5"/>
      <c r="AE24" s="5"/>
      <c r="AF24" s="5"/>
      <c r="AG24" s="5"/>
      <c r="AH24" s="2" t="s">
        <v>347</v>
      </c>
      <c r="AI24" s="5"/>
      <c r="AJ24" s="2">
        <v>24</v>
      </c>
      <c r="AK24" s="5"/>
      <c r="AL24" s="5"/>
      <c r="AM24" s="5"/>
      <c r="AN24" s="2" t="s">
        <v>4788</v>
      </c>
      <c r="AO24" s="2" t="s">
        <v>348</v>
      </c>
      <c r="AP24" s="5"/>
      <c r="AQ24" s="5"/>
      <c r="AR24" s="2" t="s">
        <v>78</v>
      </c>
      <c r="AS24" s="5"/>
      <c r="AT24" s="2" t="s">
        <v>903</v>
      </c>
      <c r="AU24" s="2" t="s">
        <v>257</v>
      </c>
      <c r="AV24" s="2" t="s">
        <v>1008</v>
      </c>
      <c r="AW24" s="5"/>
      <c r="AX24" s="5"/>
      <c r="AY24" s="5"/>
      <c r="AZ24" s="5"/>
      <c r="BA24" s="5"/>
      <c r="BB24" s="36" t="s">
        <v>4950</v>
      </c>
      <c r="BC24" s="36" t="s">
        <v>4951</v>
      </c>
      <c r="BD24" s="36" t="s">
        <v>4952</v>
      </c>
      <c r="BE24" s="36" t="s">
        <v>4953</v>
      </c>
      <c r="BF24" s="36" t="s">
        <v>4954</v>
      </c>
      <c r="BG24" s="36" t="s">
        <v>4955</v>
      </c>
      <c r="BH24" s="5"/>
      <c r="BI24" s="5"/>
      <c r="BJ24" s="5"/>
      <c r="BK24" s="5"/>
    </row>
    <row r="25" spans="1:63" ht="75" customHeight="1" x14ac:dyDescent="0.45">
      <c r="A25" s="20" t="s">
        <v>144</v>
      </c>
      <c r="B25" s="31" t="s">
        <v>64</v>
      </c>
      <c r="C25" s="31" t="s">
        <v>4780</v>
      </c>
      <c r="D25" s="31" t="s">
        <v>4959</v>
      </c>
      <c r="E25" s="32"/>
      <c r="F25" s="32" t="s">
        <v>310</v>
      </c>
      <c r="G25" s="32" t="s">
        <v>4960</v>
      </c>
      <c r="H25" s="32" t="s">
        <v>4961</v>
      </c>
      <c r="I25" s="32" t="s">
        <v>4962</v>
      </c>
      <c r="J25" s="33">
        <v>184.95</v>
      </c>
      <c r="K25" s="23">
        <f t="shared" si="0"/>
        <v>112.24285714285715</v>
      </c>
      <c r="L25" s="33">
        <v>78.569999999999993</v>
      </c>
      <c r="M25" s="32" t="s">
        <v>4963</v>
      </c>
      <c r="N25" s="32" t="s">
        <v>4964</v>
      </c>
      <c r="O25" s="32" t="s">
        <v>4965</v>
      </c>
      <c r="P25" s="32" t="s">
        <v>654</v>
      </c>
      <c r="Q25" s="31" t="s">
        <v>4966</v>
      </c>
      <c r="R25" s="32" t="s">
        <v>4967</v>
      </c>
      <c r="S25" s="40">
        <v>97</v>
      </c>
      <c r="T25" s="40">
        <v>217</v>
      </c>
      <c r="U25" s="40">
        <v>21</v>
      </c>
      <c r="V25" s="5"/>
      <c r="W25" s="5"/>
      <c r="X25" s="40">
        <v>22</v>
      </c>
      <c r="Y25" s="5"/>
      <c r="Z25" s="5"/>
      <c r="AA25" s="2">
        <v>1.1499999999999999</v>
      </c>
      <c r="AB25" s="2">
        <v>1.1000000000000001</v>
      </c>
      <c r="AC25" s="5"/>
      <c r="AD25" s="5"/>
      <c r="AE25" s="5"/>
      <c r="AF25" s="2" t="s">
        <v>4968</v>
      </c>
      <c r="AG25" s="5"/>
      <c r="AH25" s="2" t="s">
        <v>347</v>
      </c>
      <c r="AI25" s="5"/>
      <c r="AJ25" s="2">
        <v>24</v>
      </c>
      <c r="AK25" s="5"/>
      <c r="AL25" s="5"/>
      <c r="AM25" s="5"/>
      <c r="AN25" s="2" t="s">
        <v>4788</v>
      </c>
      <c r="AO25" s="2" t="s">
        <v>348</v>
      </c>
      <c r="AP25" s="5"/>
      <c r="AQ25" s="5"/>
      <c r="AR25" s="2" t="s">
        <v>78</v>
      </c>
      <c r="AS25" s="5"/>
      <c r="AT25" s="2" t="s">
        <v>183</v>
      </c>
      <c r="AU25" s="2" t="s">
        <v>183</v>
      </c>
      <c r="AV25" s="2" t="s">
        <v>141</v>
      </c>
      <c r="AW25" s="5"/>
      <c r="AX25" s="5"/>
      <c r="AY25" s="5"/>
      <c r="AZ25" s="5"/>
      <c r="BA25" s="5"/>
      <c r="BB25" s="32" t="s">
        <v>4969</v>
      </c>
      <c r="BC25" s="32" t="s">
        <v>4970</v>
      </c>
      <c r="BD25" s="32" t="s">
        <v>4971</v>
      </c>
      <c r="BE25" s="32" t="s">
        <v>4972</v>
      </c>
      <c r="BF25" s="32" t="s">
        <v>4973</v>
      </c>
      <c r="BG25" s="32" t="s">
        <v>3158</v>
      </c>
      <c r="BH25" s="5"/>
      <c r="BI25" s="5"/>
      <c r="BJ25" s="5"/>
      <c r="BK25" s="5"/>
    </row>
    <row r="26" spans="1:63" ht="75" customHeight="1" x14ac:dyDescent="0.45">
      <c r="A26" s="20" t="s">
        <v>144</v>
      </c>
      <c r="B26" s="35" t="s">
        <v>64</v>
      </c>
      <c r="C26" s="35" t="s">
        <v>4780</v>
      </c>
      <c r="D26" s="35" t="s">
        <v>4959</v>
      </c>
      <c r="E26" s="22"/>
      <c r="F26" s="36" t="s">
        <v>310</v>
      </c>
      <c r="G26" s="36" t="s">
        <v>4974</v>
      </c>
      <c r="H26" s="36" t="s">
        <v>4975</v>
      </c>
      <c r="I26" s="36" t="s">
        <v>4962</v>
      </c>
      <c r="J26" s="37">
        <v>184.95</v>
      </c>
      <c r="K26" s="23">
        <f t="shared" si="0"/>
        <v>112.24285714285715</v>
      </c>
      <c r="L26" s="37">
        <v>78.569999999999993</v>
      </c>
      <c r="M26" s="36" t="s">
        <v>4963</v>
      </c>
      <c r="N26" s="36" t="s">
        <v>4976</v>
      </c>
      <c r="O26" s="36" t="s">
        <v>4977</v>
      </c>
      <c r="P26" s="36" t="s">
        <v>654</v>
      </c>
      <c r="Q26" s="35" t="s">
        <v>4966</v>
      </c>
      <c r="R26" s="36" t="s">
        <v>4967</v>
      </c>
      <c r="S26" s="41">
        <v>61</v>
      </c>
      <c r="T26" s="41">
        <v>426</v>
      </c>
      <c r="U26" s="41">
        <v>21</v>
      </c>
      <c r="V26" s="5"/>
      <c r="W26" s="5"/>
      <c r="X26" s="41">
        <v>15</v>
      </c>
      <c r="Y26" s="5"/>
      <c r="Z26" s="5"/>
      <c r="AA26" s="2">
        <v>1.31</v>
      </c>
      <c r="AB26" s="2">
        <v>1.19</v>
      </c>
      <c r="AC26" s="5"/>
      <c r="AD26" s="5"/>
      <c r="AE26" s="5"/>
      <c r="AF26" s="2" t="s">
        <v>4978</v>
      </c>
      <c r="AG26" s="5"/>
      <c r="AH26" s="2" t="s">
        <v>347</v>
      </c>
      <c r="AI26" s="5"/>
      <c r="AJ26" s="2">
        <v>24</v>
      </c>
      <c r="AK26" s="5"/>
      <c r="AL26" s="5"/>
      <c r="AM26" s="5"/>
      <c r="AN26" s="2" t="s">
        <v>4788</v>
      </c>
      <c r="AO26" s="2" t="s">
        <v>348</v>
      </c>
      <c r="AP26" s="5"/>
      <c r="AQ26" s="2" t="s">
        <v>4979</v>
      </c>
      <c r="AR26" s="2" t="s">
        <v>78</v>
      </c>
      <c r="AS26" s="5"/>
      <c r="AT26" s="2" t="s">
        <v>183</v>
      </c>
      <c r="AU26" s="2" t="s">
        <v>174</v>
      </c>
      <c r="AV26" s="2" t="s">
        <v>326</v>
      </c>
      <c r="AW26" s="5"/>
      <c r="AX26" s="5"/>
      <c r="AY26" s="5"/>
      <c r="AZ26" s="5"/>
      <c r="BA26" s="5"/>
      <c r="BB26" s="36" t="s">
        <v>4969</v>
      </c>
      <c r="BC26" s="36" t="s">
        <v>4970</v>
      </c>
      <c r="BD26" s="36" t="s">
        <v>4971</v>
      </c>
      <c r="BE26" s="36" t="s">
        <v>4972</v>
      </c>
      <c r="BF26" s="36" t="s">
        <v>4973</v>
      </c>
      <c r="BG26" s="36" t="s">
        <v>3158</v>
      </c>
      <c r="BH26" s="5"/>
      <c r="BI26" s="5"/>
      <c r="BJ26" s="5"/>
      <c r="BK26" s="5"/>
    </row>
    <row r="27" spans="1:63" ht="150" customHeight="1" x14ac:dyDescent="0.45">
      <c r="A27" s="20" t="s">
        <v>128</v>
      </c>
      <c r="B27" s="21" t="s">
        <v>64</v>
      </c>
      <c r="C27" s="21" t="s">
        <v>4780</v>
      </c>
      <c r="D27" s="21" t="s">
        <v>4980</v>
      </c>
      <c r="E27" s="22"/>
      <c r="F27" s="22" t="s">
        <v>310</v>
      </c>
      <c r="G27" s="22" t="s">
        <v>4981</v>
      </c>
      <c r="H27" s="22" t="s">
        <v>4982</v>
      </c>
      <c r="I27" s="22" t="s">
        <v>4983</v>
      </c>
      <c r="J27" s="23">
        <v>199</v>
      </c>
      <c r="K27" s="23">
        <f t="shared" si="0"/>
        <v>123.04285714285714</v>
      </c>
      <c r="L27" s="23">
        <v>86.13</v>
      </c>
      <c r="M27" s="22"/>
      <c r="N27" s="22"/>
      <c r="O27" s="22"/>
      <c r="P27" s="22" t="s">
        <v>3627</v>
      </c>
      <c r="Q27" s="21" t="s">
        <v>4984</v>
      </c>
      <c r="R27" s="22" t="s">
        <v>4985</v>
      </c>
      <c r="S27" s="24">
        <v>0</v>
      </c>
      <c r="T27" s="5"/>
      <c r="U27" s="24">
        <v>21</v>
      </c>
      <c r="V27" s="25" t="s">
        <v>21</v>
      </c>
      <c r="W27" s="5"/>
      <c r="X27" s="24">
        <v>0</v>
      </c>
      <c r="Y27" s="5"/>
      <c r="Z27" s="5"/>
      <c r="AA27" s="2">
        <v>0.26</v>
      </c>
      <c r="AB27" s="2">
        <v>0.23</v>
      </c>
      <c r="AC27" s="5"/>
      <c r="AD27" s="5"/>
      <c r="AE27" s="5"/>
      <c r="AF27" s="5"/>
      <c r="AG27" s="5"/>
      <c r="AH27" s="2" t="s">
        <v>347</v>
      </c>
      <c r="AI27" s="5"/>
      <c r="AJ27" s="2">
        <v>24</v>
      </c>
      <c r="AK27" s="5"/>
      <c r="AL27" s="5"/>
      <c r="AM27" s="5"/>
      <c r="AN27" s="2" t="s">
        <v>4788</v>
      </c>
      <c r="AO27" s="2" t="s">
        <v>348</v>
      </c>
      <c r="AP27" s="5"/>
      <c r="AQ27" s="5"/>
      <c r="AR27" s="2" t="s">
        <v>78</v>
      </c>
      <c r="AS27" s="5"/>
      <c r="AT27" s="2" t="s">
        <v>4359</v>
      </c>
      <c r="AU27" s="2" t="s">
        <v>191</v>
      </c>
      <c r="AV27" s="2" t="s">
        <v>140</v>
      </c>
      <c r="AW27" s="5"/>
      <c r="AX27" s="5"/>
      <c r="AY27" s="5"/>
      <c r="AZ27" s="5"/>
      <c r="BA27" s="5"/>
      <c r="BB27" s="22" t="s">
        <v>4986</v>
      </c>
      <c r="BC27" s="5"/>
      <c r="BD27" s="5"/>
      <c r="BE27" s="5"/>
      <c r="BF27" s="5"/>
      <c r="BG27" s="5"/>
      <c r="BH27" s="5"/>
      <c r="BI27" s="5"/>
      <c r="BJ27" s="5"/>
      <c r="BK27" s="5"/>
    </row>
    <row r="28" spans="1:63" ht="150" customHeight="1" x14ac:dyDescent="0.45">
      <c r="A28" s="20" t="s">
        <v>63</v>
      </c>
      <c r="B28" s="21" t="s">
        <v>64</v>
      </c>
      <c r="C28" s="21" t="s">
        <v>4780</v>
      </c>
      <c r="D28" s="21" t="s">
        <v>4980</v>
      </c>
      <c r="E28" s="22"/>
      <c r="F28" s="22" t="s">
        <v>310</v>
      </c>
      <c r="G28" s="22" t="s">
        <v>4987</v>
      </c>
      <c r="H28" s="22" t="s">
        <v>4988</v>
      </c>
      <c r="I28" s="22"/>
      <c r="J28" s="23">
        <v>119</v>
      </c>
      <c r="K28" s="23">
        <f t="shared" si="0"/>
        <v>74.485714285714295</v>
      </c>
      <c r="L28" s="23">
        <v>52.14</v>
      </c>
      <c r="M28" s="22"/>
      <c r="N28" s="22" t="s">
        <v>4989</v>
      </c>
      <c r="O28" s="22" t="s">
        <v>4990</v>
      </c>
      <c r="P28" s="22" t="s">
        <v>2196</v>
      </c>
      <c r="Q28" s="21" t="s">
        <v>4991</v>
      </c>
      <c r="R28" s="22" t="s">
        <v>4992</v>
      </c>
      <c r="S28" s="24">
        <v>0</v>
      </c>
      <c r="T28" s="5"/>
      <c r="U28" s="24">
        <v>46</v>
      </c>
      <c r="V28" s="25" t="s">
        <v>21</v>
      </c>
      <c r="W28" s="5"/>
      <c r="X28" s="24">
        <v>0</v>
      </c>
      <c r="Y28" s="5"/>
      <c r="Z28" s="5"/>
      <c r="AA28" s="2">
        <v>0.3</v>
      </c>
      <c r="AB28" s="2">
        <v>0.21</v>
      </c>
      <c r="AC28" s="5"/>
      <c r="AD28" s="5"/>
      <c r="AE28" s="5"/>
      <c r="AF28" s="5"/>
      <c r="AG28" s="5"/>
      <c r="AH28" s="2" t="s">
        <v>347</v>
      </c>
      <c r="AI28" s="5"/>
      <c r="AJ28" s="2">
        <v>24</v>
      </c>
      <c r="AK28" s="2" t="s">
        <v>873</v>
      </c>
      <c r="AL28" s="5"/>
      <c r="AM28" s="5"/>
      <c r="AN28" s="2" t="s">
        <v>4788</v>
      </c>
      <c r="AO28" s="2" t="s">
        <v>348</v>
      </c>
      <c r="AP28" s="5"/>
      <c r="AQ28" s="2" t="s">
        <v>4993</v>
      </c>
      <c r="AR28" s="2" t="s">
        <v>78</v>
      </c>
      <c r="AS28" s="5"/>
      <c r="AT28" s="2" t="s">
        <v>4359</v>
      </c>
      <c r="AU28" s="2" t="s">
        <v>191</v>
      </c>
      <c r="AV28" s="2" t="s">
        <v>140</v>
      </c>
      <c r="AW28" s="5"/>
      <c r="AX28" s="5"/>
      <c r="AY28" s="5"/>
      <c r="AZ28" s="5"/>
      <c r="BA28" s="5"/>
      <c r="BB28" s="22" t="s">
        <v>4994</v>
      </c>
      <c r="BC28" s="22" t="s">
        <v>4995</v>
      </c>
      <c r="BD28" s="22" t="s">
        <v>4996</v>
      </c>
      <c r="BE28" s="22" t="s">
        <v>4997</v>
      </c>
      <c r="BF28" s="5"/>
      <c r="BG28" s="5"/>
      <c r="BH28" s="5"/>
      <c r="BI28" s="5"/>
      <c r="BJ28" s="5"/>
      <c r="BK28" s="5"/>
    </row>
    <row r="29" spans="1:63" ht="150" customHeight="1" x14ac:dyDescent="0.45">
      <c r="A29" s="20" t="s">
        <v>63</v>
      </c>
      <c r="B29" s="21" t="s">
        <v>64</v>
      </c>
      <c r="C29" s="21" t="s">
        <v>4780</v>
      </c>
      <c r="D29" s="21" t="s">
        <v>4980</v>
      </c>
      <c r="E29" s="22"/>
      <c r="F29" s="22" t="s">
        <v>310</v>
      </c>
      <c r="G29" s="22" t="s">
        <v>4998</v>
      </c>
      <c r="H29" s="22" t="s">
        <v>4999</v>
      </c>
      <c r="I29" s="22"/>
      <c r="J29" s="23">
        <v>119</v>
      </c>
      <c r="K29" s="23">
        <f t="shared" si="0"/>
        <v>74.485714285714295</v>
      </c>
      <c r="L29" s="23">
        <v>52.14</v>
      </c>
      <c r="M29" s="22"/>
      <c r="N29" s="22" t="s">
        <v>5000</v>
      </c>
      <c r="O29" s="22" t="s">
        <v>4990</v>
      </c>
      <c r="P29" s="22" t="s">
        <v>5001</v>
      </c>
      <c r="Q29" s="21" t="s">
        <v>4991</v>
      </c>
      <c r="R29" s="22" t="s">
        <v>5002</v>
      </c>
      <c r="S29" s="24">
        <v>0</v>
      </c>
      <c r="T29" s="5"/>
      <c r="U29" s="24">
        <v>46</v>
      </c>
      <c r="V29" s="25" t="s">
        <v>21</v>
      </c>
      <c r="W29" s="5"/>
      <c r="X29" s="24">
        <v>0</v>
      </c>
      <c r="Y29" s="5"/>
      <c r="Z29" s="5"/>
      <c r="AA29" s="2">
        <v>0.3</v>
      </c>
      <c r="AB29" s="2">
        <v>0.21</v>
      </c>
      <c r="AC29" s="5"/>
      <c r="AD29" s="5"/>
      <c r="AE29" s="5"/>
      <c r="AF29" s="5"/>
      <c r="AG29" s="5"/>
      <c r="AH29" s="2" t="s">
        <v>347</v>
      </c>
      <c r="AI29" s="5"/>
      <c r="AJ29" s="2">
        <v>24</v>
      </c>
      <c r="AK29" s="2" t="s">
        <v>873</v>
      </c>
      <c r="AL29" s="5"/>
      <c r="AM29" s="5"/>
      <c r="AN29" s="2" t="s">
        <v>4788</v>
      </c>
      <c r="AO29" s="2" t="s">
        <v>348</v>
      </c>
      <c r="AP29" s="5"/>
      <c r="AQ29" s="5"/>
      <c r="AR29" s="2" t="s">
        <v>78</v>
      </c>
      <c r="AS29" s="5"/>
      <c r="AT29" s="2" t="s">
        <v>4359</v>
      </c>
      <c r="AU29" s="2" t="s">
        <v>191</v>
      </c>
      <c r="AV29" s="2" t="s">
        <v>140</v>
      </c>
      <c r="AW29" s="5"/>
      <c r="AX29" s="5"/>
      <c r="AY29" s="5"/>
      <c r="AZ29" s="5"/>
      <c r="BA29" s="5"/>
      <c r="BB29" s="22" t="s">
        <v>5003</v>
      </c>
      <c r="BC29" s="22" t="s">
        <v>5004</v>
      </c>
      <c r="BD29" s="22" t="s">
        <v>5005</v>
      </c>
      <c r="BE29" s="22" t="s">
        <v>5006</v>
      </c>
      <c r="BF29" s="22" t="s">
        <v>5007</v>
      </c>
      <c r="BG29" s="5"/>
      <c r="BH29" s="5"/>
      <c r="BI29" s="5"/>
      <c r="BJ29" s="5"/>
      <c r="BK29" s="5"/>
    </row>
    <row r="30" spans="1:63" ht="75" customHeight="1" x14ac:dyDescent="0.45">
      <c r="A30" s="20" t="s">
        <v>128</v>
      </c>
      <c r="B30" s="31" t="s">
        <v>64</v>
      </c>
      <c r="C30" s="31" t="s">
        <v>4780</v>
      </c>
      <c r="D30" s="31" t="s">
        <v>4980</v>
      </c>
      <c r="E30" s="32"/>
      <c r="F30" s="32" t="s">
        <v>310</v>
      </c>
      <c r="G30" s="32" t="s">
        <v>5008</v>
      </c>
      <c r="H30" s="32" t="s">
        <v>5009</v>
      </c>
      <c r="I30" s="32" t="s">
        <v>5010</v>
      </c>
      <c r="J30" s="33">
        <v>153.94999999999999</v>
      </c>
      <c r="K30" s="23">
        <f t="shared" si="0"/>
        <v>93.757142857142853</v>
      </c>
      <c r="L30" s="33">
        <v>65.63</v>
      </c>
      <c r="M30" s="32" t="s">
        <v>5011</v>
      </c>
      <c r="N30" s="32" t="s">
        <v>5012</v>
      </c>
      <c r="O30" s="32" t="s">
        <v>5013</v>
      </c>
      <c r="P30" s="32" t="s">
        <v>2196</v>
      </c>
      <c r="Q30" s="31" t="s">
        <v>5014</v>
      </c>
      <c r="R30" s="32" t="s">
        <v>5015</v>
      </c>
      <c r="S30" s="40">
        <v>0</v>
      </c>
      <c r="T30" s="5"/>
      <c r="U30" s="40">
        <v>46</v>
      </c>
      <c r="V30" s="42" t="s">
        <v>21</v>
      </c>
      <c r="W30" s="5"/>
      <c r="X30" s="40">
        <v>0</v>
      </c>
      <c r="Y30" s="5"/>
      <c r="Z30" s="5"/>
      <c r="AA30" s="2">
        <v>0.43</v>
      </c>
      <c r="AB30" s="2">
        <v>0.43</v>
      </c>
      <c r="AC30" s="5"/>
      <c r="AD30" s="5"/>
      <c r="AE30" s="5"/>
      <c r="AF30" s="5"/>
      <c r="AG30" s="5"/>
      <c r="AH30" s="2" t="s">
        <v>347</v>
      </c>
      <c r="AI30" s="5"/>
      <c r="AJ30" s="2">
        <v>24</v>
      </c>
      <c r="AK30" s="2" t="s">
        <v>873</v>
      </c>
      <c r="AL30" s="5"/>
      <c r="AM30" s="5"/>
      <c r="AN30" s="2" t="s">
        <v>4788</v>
      </c>
      <c r="AO30" s="2" t="s">
        <v>348</v>
      </c>
      <c r="AP30" s="5"/>
      <c r="AQ30" s="5"/>
      <c r="AR30" s="2" t="s">
        <v>78</v>
      </c>
      <c r="AS30" s="5"/>
      <c r="AT30" s="2" t="s">
        <v>4359</v>
      </c>
      <c r="AU30" s="2" t="s">
        <v>191</v>
      </c>
      <c r="AV30" s="2" t="s">
        <v>140</v>
      </c>
      <c r="AW30" s="5"/>
      <c r="AX30" s="5"/>
      <c r="AY30" s="5"/>
      <c r="AZ30" s="5"/>
      <c r="BA30" s="5"/>
      <c r="BB30" s="32" t="s">
        <v>5016</v>
      </c>
      <c r="BC30" s="32" t="s">
        <v>5017</v>
      </c>
      <c r="BD30" s="32" t="s">
        <v>5018</v>
      </c>
      <c r="BE30" s="32" t="s">
        <v>5019</v>
      </c>
      <c r="BF30" s="5"/>
      <c r="BG30" s="5"/>
      <c r="BH30" s="5"/>
      <c r="BI30" s="5"/>
      <c r="BJ30" s="5"/>
      <c r="BK30" s="5"/>
    </row>
    <row r="31" spans="1:63" ht="75" customHeight="1" x14ac:dyDescent="0.45">
      <c r="A31" s="20" t="s">
        <v>128</v>
      </c>
      <c r="B31" s="35" t="s">
        <v>64</v>
      </c>
      <c r="C31" s="35" t="s">
        <v>4780</v>
      </c>
      <c r="D31" s="35" t="s">
        <v>4980</v>
      </c>
      <c r="E31" s="22"/>
      <c r="F31" s="36" t="s">
        <v>310</v>
      </c>
      <c r="G31" s="36" t="s">
        <v>5020</v>
      </c>
      <c r="H31" s="36" t="s">
        <v>5021</v>
      </c>
      <c r="I31" s="36" t="s">
        <v>5010</v>
      </c>
      <c r="J31" s="37">
        <v>153.94999999999999</v>
      </c>
      <c r="K31" s="23">
        <f t="shared" si="0"/>
        <v>93.757142857142853</v>
      </c>
      <c r="L31" s="37">
        <v>65.63</v>
      </c>
      <c r="M31" s="36" t="s">
        <v>5011</v>
      </c>
      <c r="N31" s="36" t="s">
        <v>5022</v>
      </c>
      <c r="O31" s="36" t="s">
        <v>5023</v>
      </c>
      <c r="P31" s="36" t="s">
        <v>2196</v>
      </c>
      <c r="Q31" s="35" t="s">
        <v>5014</v>
      </c>
      <c r="R31" s="36" t="s">
        <v>5015</v>
      </c>
      <c r="S31" s="41">
        <v>0</v>
      </c>
      <c r="T31" s="5"/>
      <c r="U31" s="41">
        <v>46</v>
      </c>
      <c r="V31" s="43" t="s">
        <v>21</v>
      </c>
      <c r="W31" s="5"/>
      <c r="X31" s="41">
        <v>0</v>
      </c>
      <c r="Y31" s="5"/>
      <c r="Z31" s="5"/>
      <c r="AA31" s="2">
        <v>0.43</v>
      </c>
      <c r="AB31" s="2">
        <v>0.43</v>
      </c>
      <c r="AC31" s="5"/>
      <c r="AD31" s="5"/>
      <c r="AE31" s="5"/>
      <c r="AF31" s="5"/>
      <c r="AG31" s="5"/>
      <c r="AH31" s="2" t="s">
        <v>347</v>
      </c>
      <c r="AI31" s="5"/>
      <c r="AJ31" s="2">
        <v>24</v>
      </c>
      <c r="AK31" s="2" t="s">
        <v>873</v>
      </c>
      <c r="AL31" s="5"/>
      <c r="AM31" s="5"/>
      <c r="AN31" s="2" t="s">
        <v>4788</v>
      </c>
      <c r="AO31" s="2" t="s">
        <v>348</v>
      </c>
      <c r="AP31" s="5"/>
      <c r="AQ31" s="5"/>
      <c r="AR31" s="2" t="s">
        <v>78</v>
      </c>
      <c r="AS31" s="5"/>
      <c r="AT31" s="2" t="s">
        <v>4359</v>
      </c>
      <c r="AU31" s="2" t="s">
        <v>191</v>
      </c>
      <c r="AV31" s="2" t="s">
        <v>140</v>
      </c>
      <c r="AW31" s="5"/>
      <c r="AX31" s="5"/>
      <c r="AY31" s="5"/>
      <c r="AZ31" s="5"/>
      <c r="BA31" s="5"/>
      <c r="BB31" s="36" t="s">
        <v>5016</v>
      </c>
      <c r="BC31" s="36" t="s">
        <v>5017</v>
      </c>
      <c r="BD31" s="36" t="s">
        <v>5018</v>
      </c>
      <c r="BE31" s="36" t="s">
        <v>5019</v>
      </c>
      <c r="BF31" s="5"/>
      <c r="BG31" s="5"/>
      <c r="BH31" s="5"/>
      <c r="BI31" s="5"/>
      <c r="BJ31" s="5"/>
      <c r="BK31" s="5"/>
    </row>
    <row r="32" spans="1:63" ht="75" customHeight="1" x14ac:dyDescent="0.45">
      <c r="A32" s="20" t="s">
        <v>128</v>
      </c>
      <c r="B32" s="31" t="s">
        <v>64</v>
      </c>
      <c r="C32" s="31" t="s">
        <v>4780</v>
      </c>
      <c r="D32" s="31" t="s">
        <v>4980</v>
      </c>
      <c r="E32" s="32"/>
      <c r="F32" s="32" t="s">
        <v>310</v>
      </c>
      <c r="G32" s="32" t="s">
        <v>5024</v>
      </c>
      <c r="H32" s="32" t="s">
        <v>5025</v>
      </c>
      <c r="I32" s="32" t="s">
        <v>5010</v>
      </c>
      <c r="J32" s="33">
        <v>153.94999999999999</v>
      </c>
      <c r="K32" s="23">
        <f t="shared" si="0"/>
        <v>93.757142857142853</v>
      </c>
      <c r="L32" s="33">
        <v>65.63</v>
      </c>
      <c r="M32" s="32" t="s">
        <v>5026</v>
      </c>
      <c r="N32" s="32" t="s">
        <v>5027</v>
      </c>
      <c r="O32" s="32" t="s">
        <v>5013</v>
      </c>
      <c r="P32" s="32" t="s">
        <v>2196</v>
      </c>
      <c r="Q32" s="31" t="s">
        <v>5014</v>
      </c>
      <c r="R32" s="32" t="s">
        <v>5028</v>
      </c>
      <c r="S32" s="40">
        <v>0</v>
      </c>
      <c r="T32" s="5"/>
      <c r="U32" s="40">
        <v>46</v>
      </c>
      <c r="V32" s="42" t="s">
        <v>21</v>
      </c>
      <c r="W32" s="5"/>
      <c r="X32" s="40">
        <v>0</v>
      </c>
      <c r="Y32" s="5"/>
      <c r="Z32" s="5"/>
      <c r="AA32" s="2">
        <v>0.43</v>
      </c>
      <c r="AB32" s="2">
        <v>0.43</v>
      </c>
      <c r="AC32" s="5"/>
      <c r="AD32" s="5"/>
      <c r="AE32" s="5"/>
      <c r="AF32" s="5"/>
      <c r="AG32" s="5"/>
      <c r="AH32" s="2" t="s">
        <v>347</v>
      </c>
      <c r="AI32" s="5"/>
      <c r="AJ32" s="2">
        <v>24</v>
      </c>
      <c r="AK32" s="2" t="s">
        <v>873</v>
      </c>
      <c r="AL32" s="5"/>
      <c r="AM32" s="5"/>
      <c r="AN32" s="2" t="s">
        <v>4788</v>
      </c>
      <c r="AO32" s="2" t="s">
        <v>348</v>
      </c>
      <c r="AP32" s="5"/>
      <c r="AQ32" s="5"/>
      <c r="AR32" s="2" t="s">
        <v>78</v>
      </c>
      <c r="AS32" s="5"/>
      <c r="AT32" s="2" t="s">
        <v>4359</v>
      </c>
      <c r="AU32" s="2" t="s">
        <v>191</v>
      </c>
      <c r="AV32" s="2" t="s">
        <v>140</v>
      </c>
      <c r="AW32" s="5"/>
      <c r="AX32" s="5"/>
      <c r="AY32" s="5"/>
      <c r="AZ32" s="5"/>
      <c r="BA32" s="5"/>
      <c r="BB32" s="32" t="s">
        <v>5029</v>
      </c>
      <c r="BC32" s="32" t="s">
        <v>5030</v>
      </c>
      <c r="BD32" s="32" t="s">
        <v>5031</v>
      </c>
      <c r="BE32" s="32" t="s">
        <v>5032</v>
      </c>
      <c r="BF32" s="5"/>
      <c r="BG32" s="5"/>
      <c r="BH32" s="5"/>
      <c r="BI32" s="5"/>
      <c r="BJ32" s="5"/>
      <c r="BK32" s="5"/>
    </row>
    <row r="33" spans="1:63" ht="75" customHeight="1" x14ac:dyDescent="0.45">
      <c r="A33" s="20" t="s">
        <v>128</v>
      </c>
      <c r="B33" s="35" t="s">
        <v>64</v>
      </c>
      <c r="C33" s="35" t="s">
        <v>4780</v>
      </c>
      <c r="D33" s="35" t="s">
        <v>4980</v>
      </c>
      <c r="E33" s="22"/>
      <c r="F33" s="36" t="s">
        <v>310</v>
      </c>
      <c r="G33" s="36" t="s">
        <v>5033</v>
      </c>
      <c r="H33" s="36" t="s">
        <v>5034</v>
      </c>
      <c r="I33" s="36" t="s">
        <v>5010</v>
      </c>
      <c r="J33" s="37">
        <v>153.94999999999999</v>
      </c>
      <c r="K33" s="23">
        <f t="shared" si="0"/>
        <v>93.757142857142853</v>
      </c>
      <c r="L33" s="37">
        <v>65.63</v>
      </c>
      <c r="M33" s="36" t="s">
        <v>5026</v>
      </c>
      <c r="N33" s="36" t="s">
        <v>5035</v>
      </c>
      <c r="O33" s="36" t="s">
        <v>5023</v>
      </c>
      <c r="P33" s="36" t="s">
        <v>5001</v>
      </c>
      <c r="Q33" s="35" t="s">
        <v>5014</v>
      </c>
      <c r="R33" s="36" t="s">
        <v>5028</v>
      </c>
      <c r="S33" s="41">
        <v>0</v>
      </c>
      <c r="T33" s="5"/>
      <c r="U33" s="41">
        <v>46</v>
      </c>
      <c r="V33" s="43" t="s">
        <v>21</v>
      </c>
      <c r="W33" s="5"/>
      <c r="X33" s="41">
        <v>0</v>
      </c>
      <c r="Y33" s="5"/>
      <c r="Z33" s="5"/>
      <c r="AA33" s="2">
        <v>0.43</v>
      </c>
      <c r="AB33" s="2">
        <v>0.43</v>
      </c>
      <c r="AC33" s="5"/>
      <c r="AD33" s="5"/>
      <c r="AE33" s="5"/>
      <c r="AF33" s="5"/>
      <c r="AG33" s="5"/>
      <c r="AH33" s="2" t="s">
        <v>347</v>
      </c>
      <c r="AI33" s="5"/>
      <c r="AJ33" s="2">
        <v>24</v>
      </c>
      <c r="AK33" s="2" t="s">
        <v>873</v>
      </c>
      <c r="AL33" s="5"/>
      <c r="AM33" s="5"/>
      <c r="AN33" s="2" t="s">
        <v>4788</v>
      </c>
      <c r="AO33" s="2" t="s">
        <v>348</v>
      </c>
      <c r="AP33" s="5"/>
      <c r="AQ33" s="5"/>
      <c r="AR33" s="2" t="s">
        <v>78</v>
      </c>
      <c r="AS33" s="5"/>
      <c r="AT33" s="2" t="s">
        <v>4359</v>
      </c>
      <c r="AU33" s="2" t="s">
        <v>191</v>
      </c>
      <c r="AV33" s="2" t="s">
        <v>140</v>
      </c>
      <c r="AW33" s="5"/>
      <c r="AX33" s="5"/>
      <c r="AY33" s="5"/>
      <c r="AZ33" s="5"/>
      <c r="BA33" s="5"/>
      <c r="BB33" s="36" t="s">
        <v>5029</v>
      </c>
      <c r="BC33" s="36" t="s">
        <v>5030</v>
      </c>
      <c r="BD33" s="36" t="s">
        <v>5031</v>
      </c>
      <c r="BE33" s="36" t="s">
        <v>5032</v>
      </c>
      <c r="BF33" s="5"/>
      <c r="BG33" s="5"/>
      <c r="BH33" s="5"/>
      <c r="BI33" s="5"/>
      <c r="BJ33" s="5"/>
      <c r="BK33" s="5"/>
    </row>
    <row r="34" spans="1:63" ht="67.5" customHeight="1" x14ac:dyDescent="0.45">
      <c r="A34" s="20" t="s">
        <v>63</v>
      </c>
      <c r="B34" s="31" t="s">
        <v>64</v>
      </c>
      <c r="C34" s="31" t="s">
        <v>4780</v>
      </c>
      <c r="D34" s="31" t="s">
        <v>4980</v>
      </c>
      <c r="E34" s="32"/>
      <c r="F34" s="32" t="s">
        <v>310</v>
      </c>
      <c r="G34" s="32" t="s">
        <v>5036</v>
      </c>
      <c r="H34" s="32" t="s">
        <v>5037</v>
      </c>
      <c r="I34" s="22"/>
      <c r="J34" s="33">
        <v>147.94999999999999</v>
      </c>
      <c r="K34" s="23">
        <f t="shared" si="0"/>
        <v>89.857142857142861</v>
      </c>
      <c r="L34" s="33">
        <v>62.9</v>
      </c>
      <c r="M34" s="32" t="s">
        <v>5038</v>
      </c>
      <c r="N34" s="32" t="s">
        <v>5039</v>
      </c>
      <c r="O34" s="32" t="s">
        <v>5013</v>
      </c>
      <c r="P34" s="32" t="s">
        <v>2196</v>
      </c>
      <c r="Q34" s="31" t="s">
        <v>5040</v>
      </c>
      <c r="R34" s="32" t="s">
        <v>5041</v>
      </c>
      <c r="S34" s="40">
        <v>0</v>
      </c>
      <c r="T34" s="5"/>
      <c r="U34" s="40">
        <v>46</v>
      </c>
      <c r="V34" s="42" t="s">
        <v>21</v>
      </c>
      <c r="W34" s="5"/>
      <c r="X34" s="40">
        <v>0</v>
      </c>
      <c r="Y34" s="5"/>
      <c r="Z34" s="5"/>
      <c r="AA34" s="2">
        <v>1</v>
      </c>
      <c r="AB34" s="2">
        <v>1</v>
      </c>
      <c r="AC34" s="5"/>
      <c r="AD34" s="5"/>
      <c r="AE34" s="5"/>
      <c r="AF34" s="5"/>
      <c r="AG34" s="5"/>
      <c r="AH34" s="2" t="s">
        <v>347</v>
      </c>
      <c r="AI34" s="5"/>
      <c r="AJ34" s="2">
        <v>24</v>
      </c>
      <c r="AK34" s="2" t="s">
        <v>873</v>
      </c>
      <c r="AL34" s="5"/>
      <c r="AM34" s="5"/>
      <c r="AN34" s="2" t="s">
        <v>4788</v>
      </c>
      <c r="AO34" s="2" t="s">
        <v>348</v>
      </c>
      <c r="AP34" s="5"/>
      <c r="AQ34" s="5"/>
      <c r="AR34" s="2" t="s">
        <v>78</v>
      </c>
      <c r="AS34" s="5"/>
      <c r="AT34" s="2" t="s">
        <v>4359</v>
      </c>
      <c r="AU34" s="2" t="s">
        <v>191</v>
      </c>
      <c r="AV34" s="2" t="s">
        <v>140</v>
      </c>
      <c r="AW34" s="5"/>
      <c r="AX34" s="5"/>
      <c r="AY34" s="5"/>
      <c r="AZ34" s="5"/>
      <c r="BA34" s="5"/>
      <c r="BB34" s="32" t="s">
        <v>5042</v>
      </c>
      <c r="BC34" s="32" t="s">
        <v>5043</v>
      </c>
      <c r="BD34" s="32" t="s">
        <v>5044</v>
      </c>
      <c r="BE34" s="5"/>
      <c r="BF34" s="5"/>
      <c r="BG34" s="5"/>
      <c r="BH34" s="5"/>
      <c r="BI34" s="5"/>
      <c r="BJ34" s="5"/>
      <c r="BK34" s="5"/>
    </row>
    <row r="35" spans="1:63" ht="15" customHeight="1" x14ac:dyDescent="0.45">
      <c r="A35" s="20" t="s">
        <v>63</v>
      </c>
      <c r="B35" s="21" t="s">
        <v>64</v>
      </c>
      <c r="C35" s="21" t="s">
        <v>4780</v>
      </c>
      <c r="D35" s="21" t="s">
        <v>4980</v>
      </c>
      <c r="E35" s="22"/>
      <c r="F35" s="22" t="s">
        <v>310</v>
      </c>
      <c r="G35" s="22" t="s">
        <v>5045</v>
      </c>
      <c r="H35" s="22" t="s">
        <v>5046</v>
      </c>
      <c r="I35" s="22"/>
      <c r="J35" s="23">
        <v>147.94999999999999</v>
      </c>
      <c r="K35" s="23">
        <f t="shared" si="0"/>
        <v>89.857142857142861</v>
      </c>
      <c r="L35" s="23">
        <v>62.9</v>
      </c>
      <c r="M35" s="22" t="s">
        <v>5038</v>
      </c>
      <c r="N35" s="22" t="s">
        <v>5047</v>
      </c>
      <c r="O35" s="22" t="s">
        <v>5023</v>
      </c>
      <c r="P35" s="22" t="s">
        <v>2196</v>
      </c>
      <c r="Q35" s="21" t="s">
        <v>5040</v>
      </c>
      <c r="R35" s="22" t="s">
        <v>5041</v>
      </c>
      <c r="S35" s="24">
        <v>0</v>
      </c>
      <c r="T35" s="5"/>
      <c r="U35" s="24">
        <v>46</v>
      </c>
      <c r="V35" s="25" t="s">
        <v>21</v>
      </c>
      <c r="W35" s="5"/>
      <c r="X35" s="24">
        <v>0</v>
      </c>
      <c r="Y35" s="5"/>
      <c r="Z35" s="5"/>
      <c r="AA35" s="2">
        <v>1</v>
      </c>
      <c r="AB35" s="2">
        <v>1</v>
      </c>
      <c r="AC35" s="5"/>
      <c r="AD35" s="5"/>
      <c r="AE35" s="5"/>
      <c r="AF35" s="5"/>
      <c r="AG35" s="5"/>
      <c r="AH35" s="2" t="s">
        <v>347</v>
      </c>
      <c r="AI35" s="5"/>
      <c r="AJ35" s="2">
        <v>24</v>
      </c>
      <c r="AK35" s="2" t="s">
        <v>873</v>
      </c>
      <c r="AL35" s="5"/>
      <c r="AM35" s="5"/>
      <c r="AN35" s="2" t="s">
        <v>4788</v>
      </c>
      <c r="AO35" s="2" t="s">
        <v>348</v>
      </c>
      <c r="AP35" s="5"/>
      <c r="AQ35" s="5"/>
      <c r="AR35" s="2" t="s">
        <v>78</v>
      </c>
      <c r="AS35" s="5"/>
      <c r="AT35" s="2" t="s">
        <v>4359</v>
      </c>
      <c r="AU35" s="2" t="s">
        <v>191</v>
      </c>
      <c r="AV35" s="2" t="s">
        <v>140</v>
      </c>
      <c r="AW35" s="5"/>
      <c r="AX35" s="5"/>
      <c r="AY35" s="5"/>
      <c r="AZ35" s="5"/>
      <c r="BA35" s="5"/>
      <c r="BB35" s="22" t="s">
        <v>5042</v>
      </c>
      <c r="BC35" s="22" t="s">
        <v>5043</v>
      </c>
      <c r="BD35" s="22" t="s">
        <v>5044</v>
      </c>
      <c r="BE35" s="5"/>
      <c r="BF35" s="5"/>
      <c r="BG35" s="5"/>
      <c r="BH35" s="5"/>
      <c r="BI35" s="5"/>
      <c r="BJ35" s="5"/>
      <c r="BK35" s="5"/>
    </row>
    <row r="36" spans="1:63" ht="67.5" customHeight="1" x14ac:dyDescent="0.45">
      <c r="A36" s="20" t="s">
        <v>63</v>
      </c>
      <c r="B36" s="35" t="s">
        <v>64</v>
      </c>
      <c r="C36" s="35" t="s">
        <v>4780</v>
      </c>
      <c r="D36" s="35" t="s">
        <v>4980</v>
      </c>
      <c r="E36" s="22"/>
      <c r="F36" s="36" t="s">
        <v>310</v>
      </c>
      <c r="G36" s="36" t="s">
        <v>5048</v>
      </c>
      <c r="H36" s="36" t="s">
        <v>5049</v>
      </c>
      <c r="I36" s="22"/>
      <c r="J36" s="37">
        <v>147.94999999999999</v>
      </c>
      <c r="K36" s="23">
        <f t="shared" si="0"/>
        <v>89.857142857142861</v>
      </c>
      <c r="L36" s="37">
        <v>62.9</v>
      </c>
      <c r="M36" s="36" t="s">
        <v>5038</v>
      </c>
      <c r="N36" s="36" t="s">
        <v>5050</v>
      </c>
      <c r="O36" s="36" t="s">
        <v>5051</v>
      </c>
      <c r="P36" s="36" t="s">
        <v>2196</v>
      </c>
      <c r="Q36" s="35" t="s">
        <v>5040</v>
      </c>
      <c r="R36" s="36" t="s">
        <v>5041</v>
      </c>
      <c r="S36" s="41">
        <v>0</v>
      </c>
      <c r="T36" s="5"/>
      <c r="U36" s="41">
        <v>46</v>
      </c>
      <c r="V36" s="43" t="s">
        <v>21</v>
      </c>
      <c r="W36" s="5"/>
      <c r="X36" s="41">
        <v>0</v>
      </c>
      <c r="Y36" s="5"/>
      <c r="Z36" s="5"/>
      <c r="AA36" s="2">
        <v>1</v>
      </c>
      <c r="AB36" s="2">
        <v>1</v>
      </c>
      <c r="AC36" s="5"/>
      <c r="AD36" s="5"/>
      <c r="AE36" s="5"/>
      <c r="AF36" s="5"/>
      <c r="AG36" s="5"/>
      <c r="AH36" s="2" t="s">
        <v>347</v>
      </c>
      <c r="AI36" s="5"/>
      <c r="AJ36" s="2">
        <v>24</v>
      </c>
      <c r="AK36" s="2" t="s">
        <v>873</v>
      </c>
      <c r="AL36" s="5"/>
      <c r="AM36" s="5"/>
      <c r="AN36" s="2" t="s">
        <v>4788</v>
      </c>
      <c r="AO36" s="2" t="s">
        <v>348</v>
      </c>
      <c r="AP36" s="5"/>
      <c r="AQ36" s="5"/>
      <c r="AR36" s="2" t="s">
        <v>78</v>
      </c>
      <c r="AS36" s="5"/>
      <c r="AT36" s="2" t="s">
        <v>4359</v>
      </c>
      <c r="AU36" s="2" t="s">
        <v>191</v>
      </c>
      <c r="AV36" s="2" t="s">
        <v>140</v>
      </c>
      <c r="AW36" s="5"/>
      <c r="AX36" s="5"/>
      <c r="AY36" s="5"/>
      <c r="AZ36" s="5"/>
      <c r="BA36" s="5"/>
      <c r="BB36" s="36" t="s">
        <v>5042</v>
      </c>
      <c r="BC36" s="36" t="s">
        <v>5043</v>
      </c>
      <c r="BD36" s="36" t="s">
        <v>5044</v>
      </c>
      <c r="BE36" s="5"/>
      <c r="BF36" s="5"/>
      <c r="BG36" s="5"/>
      <c r="BH36" s="5"/>
      <c r="BI36" s="5"/>
      <c r="BJ36" s="5"/>
      <c r="BK36" s="5"/>
    </row>
    <row r="37" spans="1:63" ht="67.5" customHeight="1" x14ac:dyDescent="0.45">
      <c r="A37" s="20" t="s">
        <v>128</v>
      </c>
      <c r="B37" s="31" t="s">
        <v>64</v>
      </c>
      <c r="C37" s="31" t="s">
        <v>4780</v>
      </c>
      <c r="D37" s="31" t="s">
        <v>4980</v>
      </c>
      <c r="E37" s="32"/>
      <c r="F37" s="32" t="s">
        <v>310</v>
      </c>
      <c r="G37" s="32" t="s">
        <v>5052</v>
      </c>
      <c r="H37" s="32" t="s">
        <v>5053</v>
      </c>
      <c r="I37" s="22"/>
      <c r="J37" s="33">
        <v>355</v>
      </c>
      <c r="K37" s="23">
        <f t="shared" si="0"/>
        <v>227.14285714285717</v>
      </c>
      <c r="L37" s="33">
        <v>159</v>
      </c>
      <c r="M37" s="32" t="s">
        <v>5054</v>
      </c>
      <c r="N37" s="32" t="s">
        <v>5055</v>
      </c>
      <c r="O37" s="32" t="s">
        <v>5013</v>
      </c>
      <c r="P37" s="32" t="s">
        <v>2196</v>
      </c>
      <c r="Q37" s="31" t="s">
        <v>5056</v>
      </c>
      <c r="R37" s="32" t="s">
        <v>5057</v>
      </c>
      <c r="S37" s="40">
        <v>0</v>
      </c>
      <c r="T37" s="5"/>
      <c r="U37" s="40">
        <v>46</v>
      </c>
      <c r="V37" s="42" t="s">
        <v>21</v>
      </c>
      <c r="W37" s="5"/>
      <c r="X37" s="40">
        <v>0</v>
      </c>
      <c r="Y37" s="5"/>
      <c r="Z37" s="5"/>
      <c r="AA37" s="2">
        <v>0.43</v>
      </c>
      <c r="AB37" s="2">
        <v>0.42699999999999999</v>
      </c>
      <c r="AC37" s="5"/>
      <c r="AD37" s="5"/>
      <c r="AE37" s="5"/>
      <c r="AF37" s="5"/>
      <c r="AG37" s="5"/>
      <c r="AH37" s="2" t="s">
        <v>347</v>
      </c>
      <c r="AI37" s="5"/>
      <c r="AJ37" s="2">
        <v>24</v>
      </c>
      <c r="AK37" s="2" t="s">
        <v>873</v>
      </c>
      <c r="AL37" s="5"/>
      <c r="AM37" s="5"/>
      <c r="AN37" s="2" t="s">
        <v>4788</v>
      </c>
      <c r="AO37" s="2" t="s">
        <v>163</v>
      </c>
      <c r="AP37" s="5"/>
      <c r="AQ37" s="5"/>
      <c r="AR37" s="2" t="s">
        <v>78</v>
      </c>
      <c r="AS37" s="5"/>
      <c r="AT37" s="2" t="s">
        <v>4359</v>
      </c>
      <c r="AU37" s="2" t="s">
        <v>191</v>
      </c>
      <c r="AV37" s="2" t="s">
        <v>140</v>
      </c>
      <c r="AW37" s="5"/>
      <c r="AX37" s="5"/>
      <c r="AY37" s="5"/>
      <c r="AZ37" s="5"/>
      <c r="BA37" s="5"/>
      <c r="BB37" s="32" t="s">
        <v>5058</v>
      </c>
      <c r="BC37" s="32" t="s">
        <v>5059</v>
      </c>
      <c r="BD37" s="32" t="s">
        <v>5060</v>
      </c>
      <c r="BE37" s="32" t="s">
        <v>5061</v>
      </c>
      <c r="BF37" s="32" t="s">
        <v>5062</v>
      </c>
      <c r="BG37" s="5"/>
      <c r="BH37" s="5"/>
      <c r="BI37" s="5"/>
      <c r="BJ37" s="5"/>
      <c r="BK37" s="5"/>
    </row>
    <row r="38" spans="1:63" ht="15" customHeight="1" x14ac:dyDescent="0.45">
      <c r="A38" s="20" t="s">
        <v>128</v>
      </c>
      <c r="B38" s="21" t="s">
        <v>64</v>
      </c>
      <c r="C38" s="21" t="s">
        <v>4780</v>
      </c>
      <c r="D38" s="21" t="s">
        <v>4980</v>
      </c>
      <c r="E38" s="22"/>
      <c r="F38" s="22" t="s">
        <v>310</v>
      </c>
      <c r="G38" s="22" t="s">
        <v>5063</v>
      </c>
      <c r="H38" s="22" t="s">
        <v>5064</v>
      </c>
      <c r="I38" s="22"/>
      <c r="J38" s="23">
        <v>355</v>
      </c>
      <c r="K38" s="23">
        <f t="shared" si="0"/>
        <v>227.14285714285717</v>
      </c>
      <c r="L38" s="23">
        <v>159</v>
      </c>
      <c r="M38" s="22" t="s">
        <v>5054</v>
      </c>
      <c r="N38" s="22" t="s">
        <v>5065</v>
      </c>
      <c r="O38" s="22" t="s">
        <v>5023</v>
      </c>
      <c r="P38" s="22" t="s">
        <v>2196</v>
      </c>
      <c r="Q38" s="21" t="s">
        <v>5056</v>
      </c>
      <c r="R38" s="22" t="s">
        <v>5057</v>
      </c>
      <c r="S38" s="24">
        <v>0</v>
      </c>
      <c r="T38" s="5"/>
      <c r="U38" s="24">
        <v>46</v>
      </c>
      <c r="V38" s="25" t="s">
        <v>21</v>
      </c>
      <c r="W38" s="5"/>
      <c r="X38" s="24">
        <v>0</v>
      </c>
      <c r="Y38" s="5"/>
      <c r="Z38" s="5"/>
      <c r="AA38" s="2">
        <v>0.43</v>
      </c>
      <c r="AB38" s="2">
        <v>0.42699999999999999</v>
      </c>
      <c r="AC38" s="5"/>
      <c r="AD38" s="5"/>
      <c r="AE38" s="5"/>
      <c r="AF38" s="5"/>
      <c r="AG38" s="5"/>
      <c r="AH38" s="2" t="s">
        <v>347</v>
      </c>
      <c r="AI38" s="5"/>
      <c r="AJ38" s="2">
        <v>24</v>
      </c>
      <c r="AK38" s="2" t="s">
        <v>873</v>
      </c>
      <c r="AL38" s="5"/>
      <c r="AM38" s="5"/>
      <c r="AN38" s="2" t="s">
        <v>4788</v>
      </c>
      <c r="AO38" s="2" t="s">
        <v>163</v>
      </c>
      <c r="AP38" s="5"/>
      <c r="AQ38" s="5"/>
      <c r="AR38" s="2" t="s">
        <v>78</v>
      </c>
      <c r="AS38" s="5"/>
      <c r="AT38" s="2" t="s">
        <v>4359</v>
      </c>
      <c r="AU38" s="2" t="s">
        <v>191</v>
      </c>
      <c r="AV38" s="2" t="s">
        <v>140</v>
      </c>
      <c r="AW38" s="5"/>
      <c r="AX38" s="5"/>
      <c r="AY38" s="5"/>
      <c r="AZ38" s="5"/>
      <c r="BA38" s="5"/>
      <c r="BB38" s="22" t="s">
        <v>5058</v>
      </c>
      <c r="BC38" s="22" t="s">
        <v>5059</v>
      </c>
      <c r="BD38" s="22" t="s">
        <v>5060</v>
      </c>
      <c r="BE38" s="22" t="s">
        <v>5061</v>
      </c>
      <c r="BF38" s="22" t="s">
        <v>5062</v>
      </c>
      <c r="BG38" s="5"/>
      <c r="BH38" s="5"/>
      <c r="BI38" s="5"/>
      <c r="BJ38" s="5"/>
      <c r="BK38" s="5"/>
    </row>
    <row r="39" spans="1:63" ht="67.5" customHeight="1" x14ac:dyDescent="0.45">
      <c r="A39" s="20" t="s">
        <v>128</v>
      </c>
      <c r="B39" s="35" t="s">
        <v>64</v>
      </c>
      <c r="C39" s="35" t="s">
        <v>4780</v>
      </c>
      <c r="D39" s="35" t="s">
        <v>4980</v>
      </c>
      <c r="E39" s="22"/>
      <c r="F39" s="36" t="s">
        <v>310</v>
      </c>
      <c r="G39" s="36" t="s">
        <v>5066</v>
      </c>
      <c r="H39" s="36" t="s">
        <v>5067</v>
      </c>
      <c r="I39" s="22"/>
      <c r="J39" s="37">
        <v>355</v>
      </c>
      <c r="K39" s="23">
        <f t="shared" si="0"/>
        <v>227.14285714285717</v>
      </c>
      <c r="L39" s="37">
        <v>159</v>
      </c>
      <c r="M39" s="36" t="s">
        <v>5054</v>
      </c>
      <c r="N39" s="36" t="s">
        <v>5068</v>
      </c>
      <c r="O39" s="36" t="s">
        <v>5051</v>
      </c>
      <c r="P39" s="36" t="s">
        <v>2196</v>
      </c>
      <c r="Q39" s="35" t="s">
        <v>5056</v>
      </c>
      <c r="R39" s="36" t="s">
        <v>5057</v>
      </c>
      <c r="S39" s="41">
        <v>0</v>
      </c>
      <c r="T39" s="5"/>
      <c r="U39" s="41">
        <v>46</v>
      </c>
      <c r="V39" s="43" t="s">
        <v>21</v>
      </c>
      <c r="W39" s="5"/>
      <c r="X39" s="41">
        <v>0</v>
      </c>
      <c r="Y39" s="5"/>
      <c r="Z39" s="5"/>
      <c r="AA39" s="2">
        <v>0.43</v>
      </c>
      <c r="AB39" s="2">
        <v>0.42699999999999999</v>
      </c>
      <c r="AC39" s="5"/>
      <c r="AD39" s="5"/>
      <c r="AE39" s="5"/>
      <c r="AF39" s="5"/>
      <c r="AG39" s="5"/>
      <c r="AH39" s="2" t="s">
        <v>347</v>
      </c>
      <c r="AI39" s="5"/>
      <c r="AJ39" s="2">
        <v>24</v>
      </c>
      <c r="AK39" s="2" t="s">
        <v>873</v>
      </c>
      <c r="AL39" s="5"/>
      <c r="AM39" s="5"/>
      <c r="AN39" s="2" t="s">
        <v>4788</v>
      </c>
      <c r="AO39" s="2" t="s">
        <v>163</v>
      </c>
      <c r="AP39" s="5"/>
      <c r="AQ39" s="5"/>
      <c r="AR39" s="2" t="s">
        <v>78</v>
      </c>
      <c r="AS39" s="5"/>
      <c r="AT39" s="2" t="s">
        <v>4359</v>
      </c>
      <c r="AU39" s="2" t="s">
        <v>191</v>
      </c>
      <c r="AV39" s="2" t="s">
        <v>140</v>
      </c>
      <c r="AW39" s="5"/>
      <c r="AX39" s="5"/>
      <c r="AY39" s="5"/>
      <c r="AZ39" s="5"/>
      <c r="BA39" s="5"/>
      <c r="BB39" s="36" t="s">
        <v>5058</v>
      </c>
      <c r="BC39" s="36" t="s">
        <v>5059</v>
      </c>
      <c r="BD39" s="36" t="s">
        <v>5060</v>
      </c>
      <c r="BE39" s="36" t="s">
        <v>5061</v>
      </c>
      <c r="BF39" s="36" t="s">
        <v>5062</v>
      </c>
      <c r="BG39" s="5"/>
      <c r="BH39" s="5"/>
      <c r="BI39" s="5"/>
      <c r="BJ39" s="5"/>
      <c r="BK39" s="5"/>
    </row>
    <row r="40" spans="1:63" ht="67.5" customHeight="1" x14ac:dyDescent="0.45">
      <c r="A40" s="20" t="s">
        <v>128</v>
      </c>
      <c r="B40" s="31" t="s">
        <v>64</v>
      </c>
      <c r="C40" s="31" t="s">
        <v>4780</v>
      </c>
      <c r="D40" s="31" t="s">
        <v>4980</v>
      </c>
      <c r="E40" s="32"/>
      <c r="F40" s="32" t="s">
        <v>310</v>
      </c>
      <c r="G40" s="32" t="s">
        <v>5069</v>
      </c>
      <c r="H40" s="32" t="s">
        <v>5070</v>
      </c>
      <c r="I40" s="22"/>
      <c r="J40" s="33">
        <v>355</v>
      </c>
      <c r="K40" s="23">
        <f t="shared" si="0"/>
        <v>227.14285714285717</v>
      </c>
      <c r="L40" s="33">
        <v>159</v>
      </c>
      <c r="M40" s="32" t="s">
        <v>5071</v>
      </c>
      <c r="N40" s="32" t="s">
        <v>5072</v>
      </c>
      <c r="O40" s="32" t="s">
        <v>5013</v>
      </c>
      <c r="P40" s="32" t="s">
        <v>5001</v>
      </c>
      <c r="Q40" s="31" t="s">
        <v>5056</v>
      </c>
      <c r="R40" s="32" t="s">
        <v>5073</v>
      </c>
      <c r="S40" s="40">
        <v>0</v>
      </c>
      <c r="T40" s="5"/>
      <c r="U40" s="40">
        <v>46</v>
      </c>
      <c r="V40" s="42" t="s">
        <v>21</v>
      </c>
      <c r="W40" s="5"/>
      <c r="X40" s="40">
        <v>0</v>
      </c>
      <c r="Y40" s="5"/>
      <c r="Z40" s="5"/>
      <c r="AA40" s="2">
        <v>0.43</v>
      </c>
      <c r="AB40" s="2">
        <v>0.42699999999999999</v>
      </c>
      <c r="AC40" s="5"/>
      <c r="AD40" s="5"/>
      <c r="AE40" s="5"/>
      <c r="AF40" s="5"/>
      <c r="AG40" s="5"/>
      <c r="AH40" s="2" t="s">
        <v>347</v>
      </c>
      <c r="AI40" s="5"/>
      <c r="AJ40" s="2">
        <v>24</v>
      </c>
      <c r="AK40" s="2" t="s">
        <v>873</v>
      </c>
      <c r="AL40" s="5"/>
      <c r="AM40" s="5"/>
      <c r="AN40" s="2" t="s">
        <v>4788</v>
      </c>
      <c r="AO40" s="2" t="s">
        <v>163</v>
      </c>
      <c r="AP40" s="5"/>
      <c r="AQ40" s="5"/>
      <c r="AR40" s="2" t="s">
        <v>78</v>
      </c>
      <c r="AS40" s="5"/>
      <c r="AT40" s="2" t="s">
        <v>4359</v>
      </c>
      <c r="AU40" s="2" t="s">
        <v>191</v>
      </c>
      <c r="AV40" s="2" t="s">
        <v>140</v>
      </c>
      <c r="AW40" s="5"/>
      <c r="AX40" s="5"/>
      <c r="AY40" s="5"/>
      <c r="AZ40" s="5"/>
      <c r="BA40" s="5"/>
      <c r="BB40" s="32" t="s">
        <v>5074</v>
      </c>
      <c r="BC40" s="32" t="s">
        <v>5075</v>
      </c>
      <c r="BD40" s="32" t="s">
        <v>5076</v>
      </c>
      <c r="BE40" s="32" t="s">
        <v>5077</v>
      </c>
      <c r="BF40" s="32" t="s">
        <v>5078</v>
      </c>
      <c r="BG40" s="5"/>
      <c r="BH40" s="5"/>
      <c r="BI40" s="5"/>
      <c r="BJ40" s="5"/>
      <c r="BK40" s="5"/>
    </row>
    <row r="41" spans="1:63" ht="15" customHeight="1" x14ac:dyDescent="0.45">
      <c r="A41" s="20" t="s">
        <v>128</v>
      </c>
      <c r="B41" s="21" t="s">
        <v>64</v>
      </c>
      <c r="C41" s="21" t="s">
        <v>4780</v>
      </c>
      <c r="D41" s="21" t="s">
        <v>4980</v>
      </c>
      <c r="E41" s="22"/>
      <c r="F41" s="22" t="s">
        <v>310</v>
      </c>
      <c r="G41" s="22" t="s">
        <v>5079</v>
      </c>
      <c r="H41" s="22" t="s">
        <v>5080</v>
      </c>
      <c r="I41" s="22"/>
      <c r="J41" s="23">
        <v>355</v>
      </c>
      <c r="K41" s="23">
        <f t="shared" si="0"/>
        <v>227.14285714285717</v>
      </c>
      <c r="L41" s="23">
        <v>159</v>
      </c>
      <c r="M41" s="22" t="s">
        <v>5071</v>
      </c>
      <c r="N41" s="22" t="s">
        <v>5081</v>
      </c>
      <c r="O41" s="22" t="s">
        <v>5023</v>
      </c>
      <c r="P41" s="22" t="s">
        <v>5001</v>
      </c>
      <c r="Q41" s="21" t="s">
        <v>5056</v>
      </c>
      <c r="R41" s="22" t="s">
        <v>5073</v>
      </c>
      <c r="S41" s="24">
        <v>0</v>
      </c>
      <c r="T41" s="5"/>
      <c r="U41" s="24">
        <v>46</v>
      </c>
      <c r="V41" s="25" t="s">
        <v>21</v>
      </c>
      <c r="W41" s="5"/>
      <c r="X41" s="24">
        <v>0</v>
      </c>
      <c r="Y41" s="5"/>
      <c r="Z41" s="5"/>
      <c r="AA41" s="2">
        <v>0.43</v>
      </c>
      <c r="AB41" s="2">
        <v>0.42699999999999999</v>
      </c>
      <c r="AC41" s="5"/>
      <c r="AD41" s="5"/>
      <c r="AE41" s="5"/>
      <c r="AF41" s="5"/>
      <c r="AG41" s="5"/>
      <c r="AH41" s="2" t="s">
        <v>347</v>
      </c>
      <c r="AI41" s="5"/>
      <c r="AJ41" s="2">
        <v>24</v>
      </c>
      <c r="AK41" s="2" t="s">
        <v>873</v>
      </c>
      <c r="AL41" s="5"/>
      <c r="AM41" s="5"/>
      <c r="AN41" s="2" t="s">
        <v>4788</v>
      </c>
      <c r="AO41" s="2" t="s">
        <v>163</v>
      </c>
      <c r="AP41" s="5"/>
      <c r="AQ41" s="5"/>
      <c r="AR41" s="2" t="s">
        <v>78</v>
      </c>
      <c r="AS41" s="5"/>
      <c r="AT41" s="2" t="s">
        <v>4359</v>
      </c>
      <c r="AU41" s="2" t="s">
        <v>191</v>
      </c>
      <c r="AV41" s="2" t="s">
        <v>140</v>
      </c>
      <c r="AW41" s="5"/>
      <c r="AX41" s="5"/>
      <c r="AY41" s="5"/>
      <c r="AZ41" s="5"/>
      <c r="BA41" s="5"/>
      <c r="BB41" s="22" t="s">
        <v>5074</v>
      </c>
      <c r="BC41" s="22" t="s">
        <v>5075</v>
      </c>
      <c r="BD41" s="22" t="s">
        <v>5076</v>
      </c>
      <c r="BE41" s="22" t="s">
        <v>5077</v>
      </c>
      <c r="BF41" s="22" t="s">
        <v>5078</v>
      </c>
      <c r="BG41" s="5"/>
      <c r="BH41" s="5"/>
      <c r="BI41" s="5"/>
      <c r="BJ41" s="5"/>
      <c r="BK41" s="5"/>
    </row>
    <row r="42" spans="1:63" ht="67.5" customHeight="1" x14ac:dyDescent="0.45">
      <c r="A42" s="20" t="s">
        <v>128</v>
      </c>
      <c r="B42" s="35" t="s">
        <v>64</v>
      </c>
      <c r="C42" s="35" t="s">
        <v>4780</v>
      </c>
      <c r="D42" s="35" t="s">
        <v>4980</v>
      </c>
      <c r="E42" s="22"/>
      <c r="F42" s="36" t="s">
        <v>310</v>
      </c>
      <c r="G42" s="36" t="s">
        <v>5082</v>
      </c>
      <c r="H42" s="36" t="s">
        <v>5083</v>
      </c>
      <c r="I42" s="22"/>
      <c r="J42" s="37">
        <v>355</v>
      </c>
      <c r="K42" s="23">
        <f t="shared" si="0"/>
        <v>227.14285714285717</v>
      </c>
      <c r="L42" s="37">
        <v>159</v>
      </c>
      <c r="M42" s="36" t="s">
        <v>5071</v>
      </c>
      <c r="N42" s="36" t="s">
        <v>5084</v>
      </c>
      <c r="O42" s="36" t="s">
        <v>5051</v>
      </c>
      <c r="P42" s="36" t="s">
        <v>5001</v>
      </c>
      <c r="Q42" s="35" t="s">
        <v>5056</v>
      </c>
      <c r="R42" s="36" t="s">
        <v>5073</v>
      </c>
      <c r="S42" s="41">
        <v>0</v>
      </c>
      <c r="T42" s="5"/>
      <c r="U42" s="41">
        <v>46</v>
      </c>
      <c r="V42" s="43" t="s">
        <v>21</v>
      </c>
      <c r="W42" s="5"/>
      <c r="X42" s="41">
        <v>0</v>
      </c>
      <c r="Y42" s="5"/>
      <c r="Z42" s="5"/>
      <c r="AA42" s="2">
        <v>0.43</v>
      </c>
      <c r="AB42" s="2">
        <v>0.42699999999999999</v>
      </c>
      <c r="AC42" s="5"/>
      <c r="AD42" s="5"/>
      <c r="AE42" s="5"/>
      <c r="AF42" s="5"/>
      <c r="AG42" s="5"/>
      <c r="AH42" s="2" t="s">
        <v>347</v>
      </c>
      <c r="AI42" s="5"/>
      <c r="AJ42" s="2">
        <v>24</v>
      </c>
      <c r="AK42" s="2" t="s">
        <v>873</v>
      </c>
      <c r="AL42" s="5"/>
      <c r="AM42" s="5"/>
      <c r="AN42" s="2" t="s">
        <v>4788</v>
      </c>
      <c r="AO42" s="2" t="s">
        <v>163</v>
      </c>
      <c r="AP42" s="5"/>
      <c r="AQ42" s="5"/>
      <c r="AR42" s="2" t="s">
        <v>78</v>
      </c>
      <c r="AS42" s="5"/>
      <c r="AT42" s="2" t="s">
        <v>4359</v>
      </c>
      <c r="AU42" s="2" t="s">
        <v>191</v>
      </c>
      <c r="AV42" s="2" t="s">
        <v>140</v>
      </c>
      <c r="AW42" s="5"/>
      <c r="AX42" s="5"/>
      <c r="AY42" s="5"/>
      <c r="AZ42" s="5"/>
      <c r="BA42" s="5"/>
      <c r="BB42" s="36" t="s">
        <v>5074</v>
      </c>
      <c r="BC42" s="36" t="s">
        <v>5075</v>
      </c>
      <c r="BD42" s="36" t="s">
        <v>5076</v>
      </c>
      <c r="BE42" s="36" t="s">
        <v>5077</v>
      </c>
      <c r="BF42" s="36" t="s">
        <v>5078</v>
      </c>
      <c r="BG42" s="5"/>
      <c r="BH42" s="5"/>
      <c r="BI42" s="5"/>
      <c r="BJ42" s="5"/>
      <c r="BK42" s="5"/>
    </row>
    <row r="43" spans="1:63" ht="67.5" customHeight="1" x14ac:dyDescent="0.45">
      <c r="A43" s="20" t="s">
        <v>128</v>
      </c>
      <c r="B43" s="31" t="s">
        <v>64</v>
      </c>
      <c r="C43" s="31" t="s">
        <v>4780</v>
      </c>
      <c r="D43" s="31" t="s">
        <v>4980</v>
      </c>
      <c r="E43" s="32"/>
      <c r="F43" s="32" t="s">
        <v>310</v>
      </c>
      <c r="G43" s="32" t="s">
        <v>5085</v>
      </c>
      <c r="H43" s="32" t="s">
        <v>5086</v>
      </c>
      <c r="I43" s="32" t="s">
        <v>5087</v>
      </c>
      <c r="J43" s="33">
        <v>295</v>
      </c>
      <c r="K43" s="23">
        <f t="shared" si="0"/>
        <v>206.75714285714287</v>
      </c>
      <c r="L43" s="33">
        <v>144.72999999999999</v>
      </c>
      <c r="M43" s="32" t="s">
        <v>5088</v>
      </c>
      <c r="N43" s="32" t="s">
        <v>5089</v>
      </c>
      <c r="O43" s="32" t="s">
        <v>5013</v>
      </c>
      <c r="P43" s="32" t="s">
        <v>2196</v>
      </c>
      <c r="Q43" s="31" t="s">
        <v>5090</v>
      </c>
      <c r="R43" s="32" t="s">
        <v>5091</v>
      </c>
      <c r="S43" s="40">
        <v>0</v>
      </c>
      <c r="T43" s="5"/>
      <c r="U43" s="40">
        <v>46</v>
      </c>
      <c r="V43" s="42" t="s">
        <v>21</v>
      </c>
      <c r="W43" s="5"/>
      <c r="X43" s="40">
        <v>0</v>
      </c>
      <c r="Y43" s="5"/>
      <c r="Z43" s="5"/>
      <c r="AA43" s="2">
        <v>0.43</v>
      </c>
      <c r="AB43" s="2">
        <v>0.43</v>
      </c>
      <c r="AC43" s="5"/>
      <c r="AD43" s="5"/>
      <c r="AE43" s="5"/>
      <c r="AF43" s="5"/>
      <c r="AG43" s="5"/>
      <c r="AH43" s="2" t="s">
        <v>347</v>
      </c>
      <c r="AI43" s="5"/>
      <c r="AJ43" s="2">
        <v>24</v>
      </c>
      <c r="AK43" s="2" t="s">
        <v>873</v>
      </c>
      <c r="AL43" s="5"/>
      <c r="AM43" s="5"/>
      <c r="AN43" s="2" t="s">
        <v>4788</v>
      </c>
      <c r="AO43" s="2" t="s">
        <v>163</v>
      </c>
      <c r="AP43" s="5"/>
      <c r="AQ43" s="5"/>
      <c r="AR43" s="2" t="s">
        <v>78</v>
      </c>
      <c r="AS43" s="5"/>
      <c r="AT43" s="2" t="s">
        <v>4359</v>
      </c>
      <c r="AU43" s="2" t="s">
        <v>191</v>
      </c>
      <c r="AV43" s="2" t="s">
        <v>140</v>
      </c>
      <c r="AW43" s="5"/>
      <c r="AX43" s="5"/>
      <c r="AY43" s="5"/>
      <c r="AZ43" s="5"/>
      <c r="BA43" s="5"/>
      <c r="BB43" s="32" t="s">
        <v>5092</v>
      </c>
      <c r="BC43" s="32" t="s">
        <v>5093</v>
      </c>
      <c r="BD43" s="32" t="s">
        <v>5094</v>
      </c>
      <c r="BE43" s="32" t="s">
        <v>5095</v>
      </c>
      <c r="BF43" s="32" t="s">
        <v>5096</v>
      </c>
      <c r="BG43" s="5"/>
      <c r="BH43" s="5"/>
      <c r="BI43" s="5"/>
      <c r="BJ43" s="5"/>
      <c r="BK43" s="5"/>
    </row>
    <row r="44" spans="1:63" ht="15" customHeight="1" x14ac:dyDescent="0.45">
      <c r="A44" s="20" t="s">
        <v>128</v>
      </c>
      <c r="B44" s="21" t="s">
        <v>64</v>
      </c>
      <c r="C44" s="21" t="s">
        <v>4780</v>
      </c>
      <c r="D44" s="21" t="s">
        <v>4980</v>
      </c>
      <c r="E44" s="22"/>
      <c r="F44" s="22" t="s">
        <v>310</v>
      </c>
      <c r="G44" s="22" t="s">
        <v>5097</v>
      </c>
      <c r="H44" s="22" t="s">
        <v>5098</v>
      </c>
      <c r="I44" s="22" t="s">
        <v>5087</v>
      </c>
      <c r="J44" s="23">
        <v>295</v>
      </c>
      <c r="K44" s="23">
        <f t="shared" si="0"/>
        <v>206.75714285714287</v>
      </c>
      <c r="L44" s="23">
        <v>144.72999999999999</v>
      </c>
      <c r="M44" s="22" t="s">
        <v>5088</v>
      </c>
      <c r="N44" s="22" t="s">
        <v>5099</v>
      </c>
      <c r="O44" s="22" t="s">
        <v>5023</v>
      </c>
      <c r="P44" s="22" t="s">
        <v>2196</v>
      </c>
      <c r="Q44" s="21" t="s">
        <v>5090</v>
      </c>
      <c r="R44" s="22" t="s">
        <v>5091</v>
      </c>
      <c r="S44" s="24">
        <v>0</v>
      </c>
      <c r="T44" s="5"/>
      <c r="U44" s="24">
        <v>46</v>
      </c>
      <c r="V44" s="25" t="s">
        <v>21</v>
      </c>
      <c r="W44" s="5"/>
      <c r="X44" s="24">
        <v>0</v>
      </c>
      <c r="Y44" s="5"/>
      <c r="Z44" s="5"/>
      <c r="AA44" s="2">
        <v>0.50800000000000001</v>
      </c>
      <c r="AB44" s="2">
        <v>0.44</v>
      </c>
      <c r="AC44" s="5"/>
      <c r="AD44" s="5"/>
      <c r="AE44" s="5"/>
      <c r="AF44" s="5"/>
      <c r="AG44" s="5"/>
      <c r="AH44" s="2" t="s">
        <v>347</v>
      </c>
      <c r="AI44" s="5"/>
      <c r="AJ44" s="2">
        <v>24</v>
      </c>
      <c r="AK44" s="2" t="s">
        <v>873</v>
      </c>
      <c r="AL44" s="5"/>
      <c r="AM44" s="5"/>
      <c r="AN44" s="2" t="s">
        <v>4788</v>
      </c>
      <c r="AO44" s="2" t="s">
        <v>163</v>
      </c>
      <c r="AP44" s="5"/>
      <c r="AQ44" s="5"/>
      <c r="AR44" s="2" t="s">
        <v>78</v>
      </c>
      <c r="AS44" s="5"/>
      <c r="AT44" s="2" t="s">
        <v>4359</v>
      </c>
      <c r="AU44" s="2" t="s">
        <v>191</v>
      </c>
      <c r="AV44" s="2" t="s">
        <v>140</v>
      </c>
      <c r="AW44" s="5"/>
      <c r="AX44" s="5"/>
      <c r="AY44" s="5"/>
      <c r="AZ44" s="5"/>
      <c r="BA44" s="5"/>
      <c r="BB44" s="22" t="s">
        <v>5092</v>
      </c>
      <c r="BC44" s="22" t="s">
        <v>5093</v>
      </c>
      <c r="BD44" s="22" t="s">
        <v>5094</v>
      </c>
      <c r="BE44" s="22" t="s">
        <v>5095</v>
      </c>
      <c r="BF44" s="22" t="s">
        <v>5096</v>
      </c>
      <c r="BG44" s="5"/>
      <c r="BH44" s="5"/>
      <c r="BI44" s="5"/>
      <c r="BJ44" s="5"/>
      <c r="BK44" s="5"/>
    </row>
    <row r="45" spans="1:63" ht="67.5" customHeight="1" x14ac:dyDescent="0.45">
      <c r="A45" s="20" t="s">
        <v>128</v>
      </c>
      <c r="B45" s="35" t="s">
        <v>64</v>
      </c>
      <c r="C45" s="35" t="s">
        <v>4780</v>
      </c>
      <c r="D45" s="35" t="s">
        <v>4980</v>
      </c>
      <c r="E45" s="22"/>
      <c r="F45" s="36" t="s">
        <v>310</v>
      </c>
      <c r="G45" s="36" t="s">
        <v>5100</v>
      </c>
      <c r="H45" s="36" t="s">
        <v>5101</v>
      </c>
      <c r="I45" s="36" t="s">
        <v>5087</v>
      </c>
      <c r="J45" s="37">
        <v>295</v>
      </c>
      <c r="K45" s="23">
        <f t="shared" si="0"/>
        <v>206.75714285714287</v>
      </c>
      <c r="L45" s="37">
        <v>144.72999999999999</v>
      </c>
      <c r="M45" s="36" t="s">
        <v>5088</v>
      </c>
      <c r="N45" s="36" t="s">
        <v>5102</v>
      </c>
      <c r="O45" s="36" t="s">
        <v>5051</v>
      </c>
      <c r="P45" s="36" t="s">
        <v>2196</v>
      </c>
      <c r="Q45" s="35" t="s">
        <v>5090</v>
      </c>
      <c r="R45" s="36" t="s">
        <v>5091</v>
      </c>
      <c r="S45" s="41">
        <v>0</v>
      </c>
      <c r="T45" s="5"/>
      <c r="U45" s="41">
        <v>46</v>
      </c>
      <c r="V45" s="43" t="s">
        <v>21</v>
      </c>
      <c r="W45" s="5"/>
      <c r="X45" s="41">
        <v>0</v>
      </c>
      <c r="Y45" s="5"/>
      <c r="Z45" s="5"/>
      <c r="AA45" s="2">
        <v>0.6</v>
      </c>
      <c r="AB45" s="2">
        <v>0.51500000000000001</v>
      </c>
      <c r="AC45" s="5"/>
      <c r="AD45" s="5"/>
      <c r="AE45" s="5"/>
      <c r="AF45" s="5"/>
      <c r="AG45" s="5"/>
      <c r="AH45" s="2" t="s">
        <v>347</v>
      </c>
      <c r="AI45" s="5"/>
      <c r="AJ45" s="2">
        <v>24</v>
      </c>
      <c r="AK45" s="2" t="s">
        <v>873</v>
      </c>
      <c r="AL45" s="5"/>
      <c r="AM45" s="5"/>
      <c r="AN45" s="2" t="s">
        <v>4788</v>
      </c>
      <c r="AO45" s="2" t="s">
        <v>163</v>
      </c>
      <c r="AP45" s="5"/>
      <c r="AQ45" s="5"/>
      <c r="AR45" s="2" t="s">
        <v>78</v>
      </c>
      <c r="AS45" s="5"/>
      <c r="AT45" s="2" t="s">
        <v>4359</v>
      </c>
      <c r="AU45" s="2" t="s">
        <v>191</v>
      </c>
      <c r="AV45" s="2" t="s">
        <v>140</v>
      </c>
      <c r="AW45" s="5"/>
      <c r="AX45" s="5"/>
      <c r="AY45" s="5"/>
      <c r="AZ45" s="5"/>
      <c r="BA45" s="5"/>
      <c r="BB45" s="36" t="s">
        <v>5092</v>
      </c>
      <c r="BC45" s="36" t="s">
        <v>5093</v>
      </c>
      <c r="BD45" s="36" t="s">
        <v>5094</v>
      </c>
      <c r="BE45" s="36" t="s">
        <v>5095</v>
      </c>
      <c r="BF45" s="36" t="s">
        <v>5096</v>
      </c>
      <c r="BG45" s="5"/>
      <c r="BH45" s="5"/>
      <c r="BI45" s="5"/>
      <c r="BJ45" s="5"/>
      <c r="BK45" s="5"/>
    </row>
    <row r="46" spans="1:63" ht="67.5" customHeight="1" x14ac:dyDescent="0.45">
      <c r="A46" s="20" t="s">
        <v>128</v>
      </c>
      <c r="B46" s="31" t="s">
        <v>64</v>
      </c>
      <c r="C46" s="31" t="s">
        <v>4780</v>
      </c>
      <c r="D46" s="31" t="s">
        <v>4980</v>
      </c>
      <c r="E46" s="32"/>
      <c r="F46" s="32" t="s">
        <v>310</v>
      </c>
      <c r="G46" s="32" t="s">
        <v>5103</v>
      </c>
      <c r="H46" s="32" t="s">
        <v>5104</v>
      </c>
      <c r="I46" s="32" t="s">
        <v>5087</v>
      </c>
      <c r="J46" s="33">
        <v>295</v>
      </c>
      <c r="K46" s="23">
        <f t="shared" si="0"/>
        <v>206.75714285714287</v>
      </c>
      <c r="L46" s="33">
        <v>144.72999999999999</v>
      </c>
      <c r="M46" s="32" t="s">
        <v>5105</v>
      </c>
      <c r="N46" s="32" t="s">
        <v>5106</v>
      </c>
      <c r="O46" s="32" t="s">
        <v>5013</v>
      </c>
      <c r="P46" s="32" t="s">
        <v>5001</v>
      </c>
      <c r="Q46" s="31" t="s">
        <v>5107</v>
      </c>
      <c r="R46" s="32" t="s">
        <v>5108</v>
      </c>
      <c r="S46" s="40">
        <v>0</v>
      </c>
      <c r="T46" s="5"/>
      <c r="U46" s="40">
        <v>46</v>
      </c>
      <c r="V46" s="42" t="s">
        <v>21</v>
      </c>
      <c r="W46" s="5"/>
      <c r="X46" s="40">
        <v>0</v>
      </c>
      <c r="Y46" s="5"/>
      <c r="Z46" s="5"/>
      <c r="AA46" s="2">
        <v>0.5</v>
      </c>
      <c r="AB46" s="2">
        <v>0.43</v>
      </c>
      <c r="AC46" s="5"/>
      <c r="AD46" s="5"/>
      <c r="AE46" s="5"/>
      <c r="AF46" s="5"/>
      <c r="AG46" s="5"/>
      <c r="AH46" s="2" t="s">
        <v>347</v>
      </c>
      <c r="AI46" s="5"/>
      <c r="AJ46" s="2">
        <v>24</v>
      </c>
      <c r="AK46" s="2" t="s">
        <v>873</v>
      </c>
      <c r="AL46" s="5"/>
      <c r="AM46" s="5"/>
      <c r="AN46" s="2" t="s">
        <v>4788</v>
      </c>
      <c r="AO46" s="2" t="s">
        <v>163</v>
      </c>
      <c r="AP46" s="5"/>
      <c r="AQ46" s="5"/>
      <c r="AR46" s="2" t="s">
        <v>78</v>
      </c>
      <c r="AS46" s="5"/>
      <c r="AT46" s="2" t="s">
        <v>4359</v>
      </c>
      <c r="AU46" s="2" t="s">
        <v>191</v>
      </c>
      <c r="AV46" s="2" t="s">
        <v>140</v>
      </c>
      <c r="AW46" s="5"/>
      <c r="AX46" s="5"/>
      <c r="AY46" s="5"/>
      <c r="AZ46" s="5"/>
      <c r="BA46" s="5"/>
      <c r="BB46" s="32" t="s">
        <v>5109</v>
      </c>
      <c r="BC46" s="32" t="s">
        <v>5110</v>
      </c>
      <c r="BD46" s="32" t="s">
        <v>5111</v>
      </c>
      <c r="BE46" s="32" t="s">
        <v>5112</v>
      </c>
      <c r="BF46" s="32" t="s">
        <v>5113</v>
      </c>
      <c r="BG46" s="5"/>
      <c r="BH46" s="5"/>
      <c r="BI46" s="5"/>
      <c r="BJ46" s="5"/>
      <c r="BK46" s="5"/>
    </row>
    <row r="47" spans="1:63" ht="15" customHeight="1" x14ac:dyDescent="0.45">
      <c r="A47" s="20" t="s">
        <v>128</v>
      </c>
      <c r="B47" s="21" t="s">
        <v>64</v>
      </c>
      <c r="C47" s="21" t="s">
        <v>4780</v>
      </c>
      <c r="D47" s="21" t="s">
        <v>4980</v>
      </c>
      <c r="E47" s="22"/>
      <c r="F47" s="22" t="s">
        <v>310</v>
      </c>
      <c r="G47" s="22" t="s">
        <v>5114</v>
      </c>
      <c r="H47" s="22" t="s">
        <v>5115</v>
      </c>
      <c r="I47" s="22"/>
      <c r="J47" s="23">
        <v>295</v>
      </c>
      <c r="K47" s="23">
        <f t="shared" si="0"/>
        <v>206.75714285714287</v>
      </c>
      <c r="L47" s="23">
        <v>144.72999999999999</v>
      </c>
      <c r="M47" s="22" t="s">
        <v>5105</v>
      </c>
      <c r="N47" s="22" t="s">
        <v>5116</v>
      </c>
      <c r="O47" s="22" t="s">
        <v>5023</v>
      </c>
      <c r="P47" s="22" t="s">
        <v>5001</v>
      </c>
      <c r="Q47" s="21" t="s">
        <v>5107</v>
      </c>
      <c r="R47" s="22" t="s">
        <v>5108</v>
      </c>
      <c r="S47" s="24">
        <v>0</v>
      </c>
      <c r="T47" s="5"/>
      <c r="U47" s="24">
        <v>46</v>
      </c>
      <c r="V47" s="25" t="s">
        <v>21</v>
      </c>
      <c r="W47" s="5"/>
      <c r="X47" s="24">
        <v>0</v>
      </c>
      <c r="Y47" s="5"/>
      <c r="Z47" s="5"/>
      <c r="AA47" s="2">
        <v>0.50800000000000001</v>
      </c>
      <c r="AB47" s="2">
        <v>0.44</v>
      </c>
      <c r="AC47" s="5"/>
      <c r="AD47" s="5"/>
      <c r="AE47" s="5"/>
      <c r="AF47" s="5"/>
      <c r="AG47" s="5"/>
      <c r="AH47" s="2" t="s">
        <v>347</v>
      </c>
      <c r="AI47" s="5"/>
      <c r="AJ47" s="2">
        <v>24</v>
      </c>
      <c r="AK47" s="2" t="s">
        <v>873</v>
      </c>
      <c r="AL47" s="5"/>
      <c r="AM47" s="5"/>
      <c r="AN47" s="2" t="s">
        <v>4788</v>
      </c>
      <c r="AO47" s="2" t="s">
        <v>163</v>
      </c>
      <c r="AP47" s="5"/>
      <c r="AQ47" s="5"/>
      <c r="AR47" s="2" t="s">
        <v>78</v>
      </c>
      <c r="AS47" s="5"/>
      <c r="AT47" s="2" t="s">
        <v>4359</v>
      </c>
      <c r="AU47" s="2" t="s">
        <v>191</v>
      </c>
      <c r="AV47" s="2" t="s">
        <v>140</v>
      </c>
      <c r="AW47" s="5"/>
      <c r="AX47" s="5"/>
      <c r="AY47" s="5"/>
      <c r="AZ47" s="5"/>
      <c r="BA47" s="5"/>
      <c r="BB47" s="22" t="s">
        <v>5109</v>
      </c>
      <c r="BC47" s="22" t="s">
        <v>5110</v>
      </c>
      <c r="BD47" s="22" t="s">
        <v>5111</v>
      </c>
      <c r="BE47" s="22" t="s">
        <v>5112</v>
      </c>
      <c r="BF47" s="22" t="s">
        <v>5113</v>
      </c>
      <c r="BG47" s="5"/>
      <c r="BH47" s="5"/>
      <c r="BI47" s="5"/>
      <c r="BJ47" s="5"/>
      <c r="BK47" s="5"/>
    </row>
    <row r="48" spans="1:63" ht="67.5" customHeight="1" x14ac:dyDescent="0.45">
      <c r="A48" s="20" t="s">
        <v>128</v>
      </c>
      <c r="B48" s="35" t="s">
        <v>64</v>
      </c>
      <c r="C48" s="35" t="s">
        <v>4780</v>
      </c>
      <c r="D48" s="35" t="s">
        <v>4980</v>
      </c>
      <c r="E48" s="22"/>
      <c r="F48" s="36" t="s">
        <v>310</v>
      </c>
      <c r="G48" s="36" t="s">
        <v>5117</v>
      </c>
      <c r="H48" s="36" t="s">
        <v>5118</v>
      </c>
      <c r="I48" s="36" t="s">
        <v>5087</v>
      </c>
      <c r="J48" s="37">
        <v>295</v>
      </c>
      <c r="K48" s="23">
        <f t="shared" si="0"/>
        <v>206.75714285714287</v>
      </c>
      <c r="L48" s="37">
        <v>144.72999999999999</v>
      </c>
      <c r="M48" s="36" t="s">
        <v>5105</v>
      </c>
      <c r="N48" s="36" t="s">
        <v>5119</v>
      </c>
      <c r="O48" s="36" t="s">
        <v>5051</v>
      </c>
      <c r="P48" s="36" t="s">
        <v>5001</v>
      </c>
      <c r="Q48" s="35" t="s">
        <v>5107</v>
      </c>
      <c r="R48" s="36" t="s">
        <v>5108</v>
      </c>
      <c r="S48" s="41">
        <v>0</v>
      </c>
      <c r="T48" s="5"/>
      <c r="U48" s="41">
        <v>46</v>
      </c>
      <c r="V48" s="43" t="s">
        <v>21</v>
      </c>
      <c r="W48" s="5"/>
      <c r="X48" s="41">
        <v>0</v>
      </c>
      <c r="Y48" s="5"/>
      <c r="Z48" s="5"/>
      <c r="AA48" s="2">
        <v>0.6</v>
      </c>
      <c r="AB48" s="2">
        <v>0.51500000000000001</v>
      </c>
      <c r="AC48" s="5"/>
      <c r="AD48" s="5"/>
      <c r="AE48" s="5"/>
      <c r="AF48" s="5"/>
      <c r="AG48" s="5"/>
      <c r="AH48" s="2" t="s">
        <v>347</v>
      </c>
      <c r="AI48" s="5"/>
      <c r="AJ48" s="2">
        <v>24</v>
      </c>
      <c r="AK48" s="2" t="s">
        <v>873</v>
      </c>
      <c r="AL48" s="5"/>
      <c r="AM48" s="5"/>
      <c r="AN48" s="2" t="s">
        <v>4788</v>
      </c>
      <c r="AO48" s="2" t="s">
        <v>163</v>
      </c>
      <c r="AP48" s="5"/>
      <c r="AQ48" s="5"/>
      <c r="AR48" s="2" t="s">
        <v>78</v>
      </c>
      <c r="AS48" s="5"/>
      <c r="AT48" s="2" t="s">
        <v>4359</v>
      </c>
      <c r="AU48" s="2" t="s">
        <v>191</v>
      </c>
      <c r="AV48" s="2" t="s">
        <v>140</v>
      </c>
      <c r="AW48" s="5"/>
      <c r="AX48" s="5"/>
      <c r="AY48" s="5"/>
      <c r="AZ48" s="5"/>
      <c r="BA48" s="5"/>
      <c r="BB48" s="36" t="s">
        <v>5109</v>
      </c>
      <c r="BC48" s="36" t="s">
        <v>5110</v>
      </c>
      <c r="BD48" s="36" t="s">
        <v>5111</v>
      </c>
      <c r="BE48" s="36" t="s">
        <v>5112</v>
      </c>
      <c r="BF48" s="36" t="s">
        <v>5113</v>
      </c>
      <c r="BG48" s="5"/>
      <c r="BH48" s="5"/>
      <c r="BI48" s="5"/>
      <c r="BJ48" s="5"/>
      <c r="BK48" s="5"/>
    </row>
    <row r="49" spans="1:63" ht="52.5" customHeight="1" x14ac:dyDescent="0.45">
      <c r="A49" s="20" t="s">
        <v>128</v>
      </c>
      <c r="B49" s="31" t="s">
        <v>64</v>
      </c>
      <c r="C49" s="31" t="s">
        <v>4780</v>
      </c>
      <c r="D49" s="31" t="s">
        <v>4980</v>
      </c>
      <c r="E49" s="32"/>
      <c r="F49" s="32" t="s">
        <v>310</v>
      </c>
      <c r="G49" s="32" t="s">
        <v>5120</v>
      </c>
      <c r="H49" s="32" t="s">
        <v>5121</v>
      </c>
      <c r="I49" s="32" t="s">
        <v>5122</v>
      </c>
      <c r="J49" s="33">
        <v>279</v>
      </c>
      <c r="K49" s="23">
        <f t="shared" si="0"/>
        <v>184.40000000000003</v>
      </c>
      <c r="L49" s="33">
        <v>129.08000000000001</v>
      </c>
      <c r="M49" s="32" t="s">
        <v>5123</v>
      </c>
      <c r="N49" s="32" t="s">
        <v>5124</v>
      </c>
      <c r="O49" s="32" t="s">
        <v>462</v>
      </c>
      <c r="P49" s="32" t="s">
        <v>3627</v>
      </c>
      <c r="Q49" s="31" t="s">
        <v>5125</v>
      </c>
      <c r="R49" s="32" t="s">
        <v>5126</v>
      </c>
      <c r="S49" s="40">
        <v>0</v>
      </c>
      <c r="T49" s="5"/>
      <c r="U49" s="40">
        <v>21</v>
      </c>
      <c r="V49" s="42" t="s">
        <v>21</v>
      </c>
      <c r="W49" s="5"/>
      <c r="X49" s="40">
        <v>0</v>
      </c>
      <c r="Y49" s="5"/>
      <c r="Z49" s="5"/>
      <c r="AA49" s="2">
        <v>0.26</v>
      </c>
      <c r="AB49" s="2">
        <v>0.23</v>
      </c>
      <c r="AC49" s="5"/>
      <c r="AD49" s="5"/>
      <c r="AE49" s="5"/>
      <c r="AF49" s="5"/>
      <c r="AG49" s="5"/>
      <c r="AH49" s="2" t="s">
        <v>347</v>
      </c>
      <c r="AI49" s="5"/>
      <c r="AJ49" s="2">
        <v>24</v>
      </c>
      <c r="AK49" s="5"/>
      <c r="AL49" s="5"/>
      <c r="AM49" s="5"/>
      <c r="AN49" s="2" t="s">
        <v>4788</v>
      </c>
      <c r="AO49" s="2" t="s">
        <v>163</v>
      </c>
      <c r="AP49" s="5"/>
      <c r="AQ49" s="5"/>
      <c r="AR49" s="2" t="s">
        <v>78</v>
      </c>
      <c r="AS49" s="5"/>
      <c r="AT49" s="2" t="s">
        <v>4359</v>
      </c>
      <c r="AU49" s="2" t="s">
        <v>191</v>
      </c>
      <c r="AV49" s="2" t="s">
        <v>140</v>
      </c>
      <c r="AW49" s="5"/>
      <c r="AX49" s="5"/>
      <c r="AY49" s="5"/>
      <c r="AZ49" s="5"/>
      <c r="BA49" s="5"/>
      <c r="BB49" s="32" t="s">
        <v>5127</v>
      </c>
      <c r="BC49" s="32" t="s">
        <v>5128</v>
      </c>
      <c r="BD49" s="32" t="s">
        <v>5129</v>
      </c>
      <c r="BE49" s="32" t="s">
        <v>5130</v>
      </c>
      <c r="BF49" s="5"/>
      <c r="BG49" s="5"/>
      <c r="BH49" s="5"/>
      <c r="BI49" s="5"/>
      <c r="BJ49" s="5"/>
      <c r="BK49" s="5"/>
    </row>
    <row r="50" spans="1:63" ht="15" customHeight="1" x14ac:dyDescent="0.45">
      <c r="A50" s="20" t="s">
        <v>128</v>
      </c>
      <c r="B50" s="21" t="s">
        <v>64</v>
      </c>
      <c r="C50" s="21" t="s">
        <v>4780</v>
      </c>
      <c r="D50" s="21" t="s">
        <v>4980</v>
      </c>
      <c r="E50" s="22"/>
      <c r="F50" s="22" t="s">
        <v>310</v>
      </c>
      <c r="G50" s="22" t="s">
        <v>5131</v>
      </c>
      <c r="H50" s="22" t="s">
        <v>5132</v>
      </c>
      <c r="I50" s="22" t="s">
        <v>5122</v>
      </c>
      <c r="J50" s="23">
        <v>279</v>
      </c>
      <c r="K50" s="23">
        <f t="shared" si="0"/>
        <v>184.40000000000003</v>
      </c>
      <c r="L50" s="23">
        <v>129.08000000000001</v>
      </c>
      <c r="M50" s="22" t="s">
        <v>5123</v>
      </c>
      <c r="N50" s="22" t="s">
        <v>5133</v>
      </c>
      <c r="O50" s="22" t="s">
        <v>474</v>
      </c>
      <c r="P50" s="22" t="s">
        <v>3627</v>
      </c>
      <c r="Q50" s="21" t="s">
        <v>5125</v>
      </c>
      <c r="R50" s="22" t="s">
        <v>5126</v>
      </c>
      <c r="S50" s="24">
        <v>0</v>
      </c>
      <c r="T50" s="5"/>
      <c r="U50" s="24">
        <v>21</v>
      </c>
      <c r="V50" s="25" t="s">
        <v>21</v>
      </c>
      <c r="W50" s="5"/>
      <c r="X50" s="24">
        <v>0</v>
      </c>
      <c r="Y50" s="5"/>
      <c r="Z50" s="5"/>
      <c r="AA50" s="2">
        <v>0.28000000000000003</v>
      </c>
      <c r="AB50" s="2">
        <v>0.25</v>
      </c>
      <c r="AC50" s="5"/>
      <c r="AD50" s="5"/>
      <c r="AE50" s="5"/>
      <c r="AF50" s="5"/>
      <c r="AG50" s="5"/>
      <c r="AH50" s="2" t="s">
        <v>347</v>
      </c>
      <c r="AI50" s="5"/>
      <c r="AJ50" s="2">
        <v>24</v>
      </c>
      <c r="AK50" s="5"/>
      <c r="AL50" s="5"/>
      <c r="AM50" s="5"/>
      <c r="AN50" s="2" t="s">
        <v>4788</v>
      </c>
      <c r="AO50" s="2" t="s">
        <v>163</v>
      </c>
      <c r="AP50" s="5"/>
      <c r="AQ50" s="5"/>
      <c r="AR50" s="2" t="s">
        <v>78</v>
      </c>
      <c r="AS50" s="5"/>
      <c r="AT50" s="2" t="s">
        <v>4359</v>
      </c>
      <c r="AU50" s="2" t="s">
        <v>191</v>
      </c>
      <c r="AV50" s="2" t="s">
        <v>140</v>
      </c>
      <c r="AW50" s="5"/>
      <c r="AX50" s="5"/>
      <c r="AY50" s="5"/>
      <c r="AZ50" s="5"/>
      <c r="BA50" s="5"/>
      <c r="BB50" s="22" t="s">
        <v>5127</v>
      </c>
      <c r="BC50" s="22" t="s">
        <v>5128</v>
      </c>
      <c r="BD50" s="22" t="s">
        <v>5129</v>
      </c>
      <c r="BE50" s="22" t="s">
        <v>5130</v>
      </c>
      <c r="BF50" s="5"/>
      <c r="BG50" s="5"/>
      <c r="BH50" s="5"/>
      <c r="BI50" s="5"/>
      <c r="BJ50" s="5"/>
      <c r="BK50" s="5"/>
    </row>
    <row r="51" spans="1:63" ht="15" customHeight="1" x14ac:dyDescent="0.45">
      <c r="A51" s="20" t="s">
        <v>128</v>
      </c>
      <c r="B51" s="21" t="s">
        <v>64</v>
      </c>
      <c r="C51" s="21" t="s">
        <v>4780</v>
      </c>
      <c r="D51" s="21" t="s">
        <v>4980</v>
      </c>
      <c r="E51" s="22"/>
      <c r="F51" s="22" t="s">
        <v>310</v>
      </c>
      <c r="G51" s="22" t="s">
        <v>5134</v>
      </c>
      <c r="H51" s="22" t="s">
        <v>5135</v>
      </c>
      <c r="I51" s="22" t="s">
        <v>5122</v>
      </c>
      <c r="J51" s="23">
        <v>279</v>
      </c>
      <c r="K51" s="23">
        <f t="shared" si="0"/>
        <v>184.40000000000003</v>
      </c>
      <c r="L51" s="23">
        <v>129.08000000000001</v>
      </c>
      <c r="M51" s="22" t="s">
        <v>5123</v>
      </c>
      <c r="N51" s="22" t="s">
        <v>5136</v>
      </c>
      <c r="O51" s="22" t="s">
        <v>480</v>
      </c>
      <c r="P51" s="22" t="s">
        <v>3627</v>
      </c>
      <c r="Q51" s="21" t="s">
        <v>5125</v>
      </c>
      <c r="R51" s="22" t="s">
        <v>5126</v>
      </c>
      <c r="S51" s="24">
        <v>0</v>
      </c>
      <c r="T51" s="5"/>
      <c r="U51" s="24">
        <v>21</v>
      </c>
      <c r="V51" s="25" t="s">
        <v>21</v>
      </c>
      <c r="W51" s="5"/>
      <c r="X51" s="24">
        <v>0</v>
      </c>
      <c r="Y51" s="5"/>
      <c r="Z51" s="5"/>
      <c r="AA51" s="2">
        <v>0.3</v>
      </c>
      <c r="AB51" s="2">
        <v>0.27</v>
      </c>
      <c r="AC51" s="5"/>
      <c r="AD51" s="5"/>
      <c r="AE51" s="5"/>
      <c r="AF51" s="5"/>
      <c r="AG51" s="5"/>
      <c r="AH51" s="2" t="s">
        <v>347</v>
      </c>
      <c r="AI51" s="5"/>
      <c r="AJ51" s="2">
        <v>24</v>
      </c>
      <c r="AK51" s="5"/>
      <c r="AL51" s="5"/>
      <c r="AM51" s="5"/>
      <c r="AN51" s="2" t="s">
        <v>4788</v>
      </c>
      <c r="AO51" s="2" t="s">
        <v>163</v>
      </c>
      <c r="AP51" s="5"/>
      <c r="AQ51" s="5"/>
      <c r="AR51" s="2" t="s">
        <v>78</v>
      </c>
      <c r="AS51" s="5"/>
      <c r="AT51" s="2" t="s">
        <v>4359</v>
      </c>
      <c r="AU51" s="2" t="s">
        <v>191</v>
      </c>
      <c r="AV51" s="2" t="s">
        <v>140</v>
      </c>
      <c r="AW51" s="5"/>
      <c r="AX51" s="5"/>
      <c r="AY51" s="5"/>
      <c r="AZ51" s="5"/>
      <c r="BA51" s="5"/>
      <c r="BB51" s="22" t="s">
        <v>5127</v>
      </c>
      <c r="BC51" s="22" t="s">
        <v>5128</v>
      </c>
      <c r="BD51" s="22" t="s">
        <v>5129</v>
      </c>
      <c r="BE51" s="22" t="s">
        <v>5130</v>
      </c>
      <c r="BF51" s="5"/>
      <c r="BG51" s="5"/>
      <c r="BH51" s="5"/>
      <c r="BI51" s="5"/>
      <c r="BJ51" s="5"/>
      <c r="BK51" s="5"/>
    </row>
    <row r="52" spans="1:63" ht="15" customHeight="1" x14ac:dyDescent="0.45">
      <c r="A52" s="20" t="s">
        <v>128</v>
      </c>
      <c r="B52" s="21" t="s">
        <v>64</v>
      </c>
      <c r="C52" s="21" t="s">
        <v>4780</v>
      </c>
      <c r="D52" s="21" t="s">
        <v>4980</v>
      </c>
      <c r="E52" s="22"/>
      <c r="F52" s="22" t="s">
        <v>310</v>
      </c>
      <c r="G52" s="22" t="s">
        <v>5137</v>
      </c>
      <c r="H52" s="22" t="s">
        <v>5138</v>
      </c>
      <c r="I52" s="22" t="s">
        <v>5122</v>
      </c>
      <c r="J52" s="23">
        <v>279</v>
      </c>
      <c r="K52" s="23">
        <f t="shared" si="0"/>
        <v>184.40000000000003</v>
      </c>
      <c r="L52" s="23">
        <v>129.08000000000001</v>
      </c>
      <c r="M52" s="22" t="s">
        <v>5123</v>
      </c>
      <c r="N52" s="22" t="s">
        <v>5139</v>
      </c>
      <c r="O52" s="22" t="s">
        <v>485</v>
      </c>
      <c r="P52" s="22" t="s">
        <v>3627</v>
      </c>
      <c r="Q52" s="21" t="s">
        <v>5125</v>
      </c>
      <c r="R52" s="22" t="s">
        <v>5126</v>
      </c>
      <c r="S52" s="24">
        <v>0</v>
      </c>
      <c r="T52" s="5"/>
      <c r="U52" s="24">
        <v>21</v>
      </c>
      <c r="V52" s="25" t="s">
        <v>21</v>
      </c>
      <c r="W52" s="5"/>
      <c r="X52" s="24">
        <v>0</v>
      </c>
      <c r="Y52" s="5"/>
      <c r="Z52" s="5"/>
      <c r="AA52" s="2">
        <v>0.31</v>
      </c>
      <c r="AB52" s="2">
        <v>0.28999999999999998</v>
      </c>
      <c r="AC52" s="5"/>
      <c r="AD52" s="5"/>
      <c r="AE52" s="5"/>
      <c r="AF52" s="5"/>
      <c r="AG52" s="5"/>
      <c r="AH52" s="2" t="s">
        <v>347</v>
      </c>
      <c r="AI52" s="5"/>
      <c r="AJ52" s="2">
        <v>24</v>
      </c>
      <c r="AK52" s="5"/>
      <c r="AL52" s="5"/>
      <c r="AM52" s="5"/>
      <c r="AN52" s="2" t="s">
        <v>4788</v>
      </c>
      <c r="AO52" s="2" t="s">
        <v>163</v>
      </c>
      <c r="AP52" s="5"/>
      <c r="AQ52" s="5"/>
      <c r="AR52" s="2" t="s">
        <v>78</v>
      </c>
      <c r="AS52" s="5"/>
      <c r="AT52" s="2" t="s">
        <v>4359</v>
      </c>
      <c r="AU52" s="2" t="s">
        <v>191</v>
      </c>
      <c r="AV52" s="2" t="s">
        <v>140</v>
      </c>
      <c r="AW52" s="5"/>
      <c r="AX52" s="5"/>
      <c r="AY52" s="5"/>
      <c r="AZ52" s="5"/>
      <c r="BA52" s="5"/>
      <c r="BB52" s="22" t="s">
        <v>5127</v>
      </c>
      <c r="BC52" s="22" t="s">
        <v>5128</v>
      </c>
      <c r="BD52" s="22" t="s">
        <v>5129</v>
      </c>
      <c r="BE52" s="22" t="s">
        <v>5130</v>
      </c>
      <c r="BF52" s="5"/>
      <c r="BG52" s="5"/>
      <c r="BH52" s="5"/>
      <c r="BI52" s="5"/>
      <c r="BJ52" s="5"/>
      <c r="BK52" s="5"/>
    </row>
    <row r="53" spans="1:63" ht="52.5" customHeight="1" x14ac:dyDescent="0.45">
      <c r="A53" s="20" t="s">
        <v>128</v>
      </c>
      <c r="B53" s="35" t="s">
        <v>64</v>
      </c>
      <c r="C53" s="35" t="s">
        <v>4780</v>
      </c>
      <c r="D53" s="35" t="s">
        <v>4980</v>
      </c>
      <c r="E53" s="22"/>
      <c r="F53" s="36" t="s">
        <v>310</v>
      </c>
      <c r="G53" s="36" t="s">
        <v>5140</v>
      </c>
      <c r="H53" s="36" t="s">
        <v>5141</v>
      </c>
      <c r="I53" s="36" t="s">
        <v>5122</v>
      </c>
      <c r="J53" s="37">
        <v>279</v>
      </c>
      <c r="K53" s="23">
        <f t="shared" si="0"/>
        <v>184.40000000000003</v>
      </c>
      <c r="L53" s="37">
        <v>129.08000000000001</v>
      </c>
      <c r="M53" s="36" t="s">
        <v>5123</v>
      </c>
      <c r="N53" s="36" t="s">
        <v>5142</v>
      </c>
      <c r="O53" s="36" t="s">
        <v>490</v>
      </c>
      <c r="P53" s="36" t="s">
        <v>3627</v>
      </c>
      <c r="Q53" s="35" t="s">
        <v>5125</v>
      </c>
      <c r="R53" s="36" t="s">
        <v>5126</v>
      </c>
      <c r="S53" s="41">
        <v>0</v>
      </c>
      <c r="T53" s="5"/>
      <c r="U53" s="41">
        <v>21</v>
      </c>
      <c r="V53" s="43" t="s">
        <v>21</v>
      </c>
      <c r="W53" s="5"/>
      <c r="X53" s="41">
        <v>0</v>
      </c>
      <c r="Y53" s="5"/>
      <c r="Z53" s="5"/>
      <c r="AA53" s="2">
        <v>0.34</v>
      </c>
      <c r="AB53" s="2">
        <v>0.31</v>
      </c>
      <c r="AC53" s="5"/>
      <c r="AD53" s="5"/>
      <c r="AE53" s="5"/>
      <c r="AF53" s="5"/>
      <c r="AG53" s="5"/>
      <c r="AH53" s="2" t="s">
        <v>347</v>
      </c>
      <c r="AI53" s="5"/>
      <c r="AJ53" s="2">
        <v>24</v>
      </c>
      <c r="AK53" s="5"/>
      <c r="AL53" s="5"/>
      <c r="AM53" s="5"/>
      <c r="AN53" s="2" t="s">
        <v>4788</v>
      </c>
      <c r="AO53" s="2" t="s">
        <v>163</v>
      </c>
      <c r="AP53" s="5"/>
      <c r="AQ53" s="5"/>
      <c r="AR53" s="2" t="s">
        <v>78</v>
      </c>
      <c r="AS53" s="5"/>
      <c r="AT53" s="2" t="s">
        <v>4359</v>
      </c>
      <c r="AU53" s="2" t="s">
        <v>191</v>
      </c>
      <c r="AV53" s="2" t="s">
        <v>140</v>
      </c>
      <c r="AW53" s="5"/>
      <c r="AX53" s="5"/>
      <c r="AY53" s="5"/>
      <c r="AZ53" s="5"/>
      <c r="BA53" s="5"/>
      <c r="BB53" s="36" t="s">
        <v>5127</v>
      </c>
      <c r="BC53" s="36" t="s">
        <v>5128</v>
      </c>
      <c r="BD53" s="36" t="s">
        <v>5129</v>
      </c>
      <c r="BE53" s="36" t="s">
        <v>5130</v>
      </c>
      <c r="BF53" s="5"/>
      <c r="BG53" s="5"/>
      <c r="BH53" s="5"/>
      <c r="BI53" s="5"/>
      <c r="BJ53" s="5"/>
      <c r="BK53" s="5"/>
    </row>
    <row r="54" spans="1:63" ht="52.5" customHeight="1" x14ac:dyDescent="0.45">
      <c r="A54" s="20" t="s">
        <v>128</v>
      </c>
      <c r="B54" s="31" t="s">
        <v>64</v>
      </c>
      <c r="C54" s="31" t="s">
        <v>4780</v>
      </c>
      <c r="D54" s="31" t="s">
        <v>4980</v>
      </c>
      <c r="E54" s="32"/>
      <c r="F54" s="32" t="s">
        <v>310</v>
      </c>
      <c r="G54" s="32" t="s">
        <v>5143</v>
      </c>
      <c r="H54" s="32" t="s">
        <v>5144</v>
      </c>
      <c r="I54" s="32" t="s">
        <v>5122</v>
      </c>
      <c r="J54" s="33">
        <v>279</v>
      </c>
      <c r="K54" s="23">
        <f t="shared" si="0"/>
        <v>184.40000000000003</v>
      </c>
      <c r="L54" s="33">
        <v>129.08000000000001</v>
      </c>
      <c r="M54" s="32" t="s">
        <v>5145</v>
      </c>
      <c r="N54" s="32" t="s">
        <v>5146</v>
      </c>
      <c r="O54" s="32" t="s">
        <v>462</v>
      </c>
      <c r="P54" s="32" t="s">
        <v>2196</v>
      </c>
      <c r="Q54" s="31" t="s">
        <v>5147</v>
      </c>
      <c r="R54" s="32" t="s">
        <v>5148</v>
      </c>
      <c r="S54" s="40">
        <v>0</v>
      </c>
      <c r="T54" s="5"/>
      <c r="U54" s="40">
        <v>21</v>
      </c>
      <c r="V54" s="42" t="s">
        <v>21</v>
      </c>
      <c r="W54" s="5"/>
      <c r="X54" s="40">
        <v>0</v>
      </c>
      <c r="Y54" s="5"/>
      <c r="Z54" s="5"/>
      <c r="AA54" s="2">
        <v>0.26</v>
      </c>
      <c r="AB54" s="2">
        <v>0.23</v>
      </c>
      <c r="AC54" s="5"/>
      <c r="AD54" s="5"/>
      <c r="AE54" s="5"/>
      <c r="AF54" s="5"/>
      <c r="AG54" s="5"/>
      <c r="AH54" s="2" t="s">
        <v>347</v>
      </c>
      <c r="AI54" s="5"/>
      <c r="AJ54" s="2">
        <v>24</v>
      </c>
      <c r="AK54" s="5"/>
      <c r="AL54" s="5"/>
      <c r="AM54" s="5"/>
      <c r="AN54" s="2" t="s">
        <v>4788</v>
      </c>
      <c r="AO54" s="2" t="s">
        <v>163</v>
      </c>
      <c r="AP54" s="5"/>
      <c r="AQ54" s="5"/>
      <c r="AR54" s="2" t="s">
        <v>78</v>
      </c>
      <c r="AS54" s="5"/>
      <c r="AT54" s="2" t="s">
        <v>4359</v>
      </c>
      <c r="AU54" s="2" t="s">
        <v>191</v>
      </c>
      <c r="AV54" s="2" t="s">
        <v>140</v>
      </c>
      <c r="AW54" s="5"/>
      <c r="AX54" s="5"/>
      <c r="AY54" s="5"/>
      <c r="AZ54" s="5"/>
      <c r="BA54" s="5"/>
      <c r="BB54" s="32" t="s">
        <v>5149</v>
      </c>
      <c r="BC54" s="32" t="s">
        <v>5150</v>
      </c>
      <c r="BD54" s="32" t="s">
        <v>5151</v>
      </c>
      <c r="BE54" s="5"/>
      <c r="BF54" s="5"/>
      <c r="BG54" s="5"/>
      <c r="BH54" s="5"/>
      <c r="BI54" s="5"/>
      <c r="BJ54" s="5"/>
      <c r="BK54" s="5"/>
    </row>
    <row r="55" spans="1:63" ht="15" customHeight="1" x14ac:dyDescent="0.45">
      <c r="A55" s="20" t="s">
        <v>128</v>
      </c>
      <c r="B55" s="21" t="s">
        <v>64</v>
      </c>
      <c r="C55" s="21" t="s">
        <v>4780</v>
      </c>
      <c r="D55" s="21" t="s">
        <v>4980</v>
      </c>
      <c r="E55" s="22"/>
      <c r="F55" s="22" t="s">
        <v>310</v>
      </c>
      <c r="G55" s="22" t="s">
        <v>5152</v>
      </c>
      <c r="H55" s="22" t="s">
        <v>5153</v>
      </c>
      <c r="I55" s="22" t="s">
        <v>5122</v>
      </c>
      <c r="J55" s="23">
        <v>279</v>
      </c>
      <c r="K55" s="23">
        <f t="shared" si="0"/>
        <v>184.40000000000003</v>
      </c>
      <c r="L55" s="23">
        <v>129.08000000000001</v>
      </c>
      <c r="M55" s="22" t="s">
        <v>5145</v>
      </c>
      <c r="N55" s="22" t="s">
        <v>5154</v>
      </c>
      <c r="O55" s="22" t="s">
        <v>474</v>
      </c>
      <c r="P55" s="22" t="s">
        <v>2196</v>
      </c>
      <c r="Q55" s="21" t="s">
        <v>5147</v>
      </c>
      <c r="R55" s="22" t="s">
        <v>5148</v>
      </c>
      <c r="S55" s="24">
        <v>0</v>
      </c>
      <c r="T55" s="5"/>
      <c r="U55" s="24">
        <v>21</v>
      </c>
      <c r="V55" s="25" t="s">
        <v>21</v>
      </c>
      <c r="W55" s="5"/>
      <c r="X55" s="24">
        <v>0</v>
      </c>
      <c r="Y55" s="5"/>
      <c r="Z55" s="5"/>
      <c r="AA55" s="2">
        <v>0.28000000000000003</v>
      </c>
      <c r="AB55" s="2">
        <v>0.25</v>
      </c>
      <c r="AC55" s="5"/>
      <c r="AD55" s="5"/>
      <c r="AE55" s="5"/>
      <c r="AF55" s="5"/>
      <c r="AG55" s="5"/>
      <c r="AH55" s="2" t="s">
        <v>347</v>
      </c>
      <c r="AI55" s="5"/>
      <c r="AJ55" s="2">
        <v>24</v>
      </c>
      <c r="AK55" s="5"/>
      <c r="AL55" s="5"/>
      <c r="AM55" s="5"/>
      <c r="AN55" s="2" t="s">
        <v>4788</v>
      </c>
      <c r="AO55" s="2" t="s">
        <v>163</v>
      </c>
      <c r="AP55" s="5"/>
      <c r="AQ55" s="5"/>
      <c r="AR55" s="2" t="s">
        <v>78</v>
      </c>
      <c r="AS55" s="5"/>
      <c r="AT55" s="2" t="s">
        <v>4359</v>
      </c>
      <c r="AU55" s="2" t="s">
        <v>191</v>
      </c>
      <c r="AV55" s="2" t="s">
        <v>140</v>
      </c>
      <c r="AW55" s="5"/>
      <c r="AX55" s="5"/>
      <c r="AY55" s="5"/>
      <c r="AZ55" s="5"/>
      <c r="BA55" s="5"/>
      <c r="BB55" s="22" t="s">
        <v>5149</v>
      </c>
      <c r="BC55" s="22" t="s">
        <v>5150</v>
      </c>
      <c r="BD55" s="22" t="s">
        <v>5151</v>
      </c>
      <c r="BE55" s="5"/>
      <c r="BF55" s="5"/>
      <c r="BG55" s="5"/>
      <c r="BH55" s="5"/>
      <c r="BI55" s="5"/>
      <c r="BJ55" s="5"/>
      <c r="BK55" s="5"/>
    </row>
    <row r="56" spans="1:63" ht="15" customHeight="1" x14ac:dyDescent="0.45">
      <c r="A56" s="20" t="s">
        <v>128</v>
      </c>
      <c r="B56" s="21" t="s">
        <v>64</v>
      </c>
      <c r="C56" s="21" t="s">
        <v>4780</v>
      </c>
      <c r="D56" s="21" t="s">
        <v>4980</v>
      </c>
      <c r="E56" s="22"/>
      <c r="F56" s="22" t="s">
        <v>310</v>
      </c>
      <c r="G56" s="22" t="s">
        <v>5155</v>
      </c>
      <c r="H56" s="22" t="s">
        <v>5156</v>
      </c>
      <c r="I56" s="22" t="s">
        <v>5122</v>
      </c>
      <c r="J56" s="23">
        <v>279</v>
      </c>
      <c r="K56" s="23">
        <f t="shared" si="0"/>
        <v>184.40000000000003</v>
      </c>
      <c r="L56" s="23">
        <v>129.08000000000001</v>
      </c>
      <c r="M56" s="22" t="s">
        <v>5145</v>
      </c>
      <c r="N56" s="22" t="s">
        <v>5157</v>
      </c>
      <c r="O56" s="22" t="s">
        <v>480</v>
      </c>
      <c r="P56" s="22" t="s">
        <v>2196</v>
      </c>
      <c r="Q56" s="21" t="s">
        <v>5147</v>
      </c>
      <c r="R56" s="22" t="s">
        <v>5148</v>
      </c>
      <c r="S56" s="24">
        <v>0</v>
      </c>
      <c r="T56" s="5"/>
      <c r="U56" s="24">
        <v>21</v>
      </c>
      <c r="V56" s="25" t="s">
        <v>21</v>
      </c>
      <c r="W56" s="5"/>
      <c r="X56" s="24">
        <v>0</v>
      </c>
      <c r="Y56" s="5"/>
      <c r="Z56" s="5"/>
      <c r="AA56" s="2">
        <v>0.3</v>
      </c>
      <c r="AB56" s="2">
        <v>0.27</v>
      </c>
      <c r="AC56" s="5"/>
      <c r="AD56" s="5"/>
      <c r="AE56" s="5"/>
      <c r="AF56" s="5"/>
      <c r="AG56" s="5"/>
      <c r="AH56" s="2" t="s">
        <v>347</v>
      </c>
      <c r="AI56" s="5"/>
      <c r="AJ56" s="2">
        <v>24</v>
      </c>
      <c r="AK56" s="5"/>
      <c r="AL56" s="5"/>
      <c r="AM56" s="5"/>
      <c r="AN56" s="2" t="s">
        <v>4788</v>
      </c>
      <c r="AO56" s="2" t="s">
        <v>163</v>
      </c>
      <c r="AP56" s="5"/>
      <c r="AQ56" s="5"/>
      <c r="AR56" s="2" t="s">
        <v>78</v>
      </c>
      <c r="AS56" s="5"/>
      <c r="AT56" s="2" t="s">
        <v>4359</v>
      </c>
      <c r="AU56" s="2" t="s">
        <v>191</v>
      </c>
      <c r="AV56" s="2" t="s">
        <v>140</v>
      </c>
      <c r="AW56" s="5"/>
      <c r="AX56" s="5"/>
      <c r="AY56" s="5"/>
      <c r="AZ56" s="5"/>
      <c r="BA56" s="5"/>
      <c r="BB56" s="22" t="s">
        <v>5149</v>
      </c>
      <c r="BC56" s="22" t="s">
        <v>5150</v>
      </c>
      <c r="BD56" s="22" t="s">
        <v>5151</v>
      </c>
      <c r="BE56" s="5"/>
      <c r="BF56" s="5"/>
      <c r="BG56" s="5"/>
      <c r="BH56" s="5"/>
      <c r="BI56" s="5"/>
      <c r="BJ56" s="5"/>
      <c r="BK56" s="5"/>
    </row>
    <row r="57" spans="1:63" ht="15" customHeight="1" x14ac:dyDescent="0.45">
      <c r="A57" s="20" t="s">
        <v>128</v>
      </c>
      <c r="B57" s="21" t="s">
        <v>64</v>
      </c>
      <c r="C57" s="21" t="s">
        <v>4780</v>
      </c>
      <c r="D57" s="21" t="s">
        <v>4980</v>
      </c>
      <c r="E57" s="22"/>
      <c r="F57" s="22" t="s">
        <v>310</v>
      </c>
      <c r="G57" s="22" t="s">
        <v>5158</v>
      </c>
      <c r="H57" s="22" t="s">
        <v>5159</v>
      </c>
      <c r="I57" s="22" t="s">
        <v>5122</v>
      </c>
      <c r="J57" s="23">
        <v>279</v>
      </c>
      <c r="K57" s="23">
        <f t="shared" si="0"/>
        <v>184.40000000000003</v>
      </c>
      <c r="L57" s="23">
        <v>129.08000000000001</v>
      </c>
      <c r="M57" s="22" t="s">
        <v>5145</v>
      </c>
      <c r="N57" s="22" t="s">
        <v>5160</v>
      </c>
      <c r="O57" s="22" t="s">
        <v>485</v>
      </c>
      <c r="P57" s="22" t="s">
        <v>2196</v>
      </c>
      <c r="Q57" s="21" t="s">
        <v>5147</v>
      </c>
      <c r="R57" s="22" t="s">
        <v>5148</v>
      </c>
      <c r="S57" s="24">
        <v>0</v>
      </c>
      <c r="T57" s="5"/>
      <c r="U57" s="24">
        <v>21</v>
      </c>
      <c r="V57" s="25" t="s">
        <v>21</v>
      </c>
      <c r="W57" s="5"/>
      <c r="X57" s="24">
        <v>0</v>
      </c>
      <c r="Y57" s="5"/>
      <c r="Z57" s="5"/>
      <c r="AA57" s="2">
        <v>0.32</v>
      </c>
      <c r="AB57" s="2">
        <v>0.28999999999999998</v>
      </c>
      <c r="AC57" s="5"/>
      <c r="AD57" s="5"/>
      <c r="AE57" s="5"/>
      <c r="AF57" s="5"/>
      <c r="AG57" s="5"/>
      <c r="AH57" s="2" t="s">
        <v>347</v>
      </c>
      <c r="AI57" s="5"/>
      <c r="AJ57" s="2">
        <v>24</v>
      </c>
      <c r="AK57" s="5"/>
      <c r="AL57" s="5"/>
      <c r="AM57" s="5"/>
      <c r="AN57" s="2" t="s">
        <v>4788</v>
      </c>
      <c r="AO57" s="2" t="s">
        <v>163</v>
      </c>
      <c r="AP57" s="5"/>
      <c r="AQ57" s="5"/>
      <c r="AR57" s="2" t="s">
        <v>78</v>
      </c>
      <c r="AS57" s="5"/>
      <c r="AT57" s="2" t="s">
        <v>4359</v>
      </c>
      <c r="AU57" s="2" t="s">
        <v>191</v>
      </c>
      <c r="AV57" s="2" t="s">
        <v>140</v>
      </c>
      <c r="AW57" s="5"/>
      <c r="AX57" s="5"/>
      <c r="AY57" s="5"/>
      <c r="AZ57" s="5"/>
      <c r="BA57" s="5"/>
      <c r="BB57" s="22" t="s">
        <v>5149</v>
      </c>
      <c r="BC57" s="22" t="s">
        <v>5150</v>
      </c>
      <c r="BD57" s="22" t="s">
        <v>5151</v>
      </c>
      <c r="BE57" s="5"/>
      <c r="BF57" s="5"/>
      <c r="BG57" s="5"/>
      <c r="BH57" s="5"/>
      <c r="BI57" s="5"/>
      <c r="BJ57" s="5"/>
      <c r="BK57" s="5"/>
    </row>
    <row r="58" spans="1:63" ht="52.5" customHeight="1" x14ac:dyDescent="0.45">
      <c r="A58" s="20" t="s">
        <v>128</v>
      </c>
      <c r="B58" s="35" t="s">
        <v>64</v>
      </c>
      <c r="C58" s="35" t="s">
        <v>4780</v>
      </c>
      <c r="D58" s="35" t="s">
        <v>4980</v>
      </c>
      <c r="E58" s="22"/>
      <c r="F58" s="36" t="s">
        <v>310</v>
      </c>
      <c r="G58" s="36" t="s">
        <v>5161</v>
      </c>
      <c r="H58" s="36" t="s">
        <v>5162</v>
      </c>
      <c r="I58" s="36" t="s">
        <v>5122</v>
      </c>
      <c r="J58" s="37">
        <v>279</v>
      </c>
      <c r="K58" s="23">
        <f t="shared" si="0"/>
        <v>184.40000000000003</v>
      </c>
      <c r="L58" s="37">
        <v>129.08000000000001</v>
      </c>
      <c r="M58" s="36" t="s">
        <v>5145</v>
      </c>
      <c r="N58" s="36" t="s">
        <v>5163</v>
      </c>
      <c r="O58" s="36" t="s">
        <v>490</v>
      </c>
      <c r="P58" s="36" t="s">
        <v>2196</v>
      </c>
      <c r="Q58" s="35" t="s">
        <v>5147</v>
      </c>
      <c r="R58" s="36" t="s">
        <v>5148</v>
      </c>
      <c r="S58" s="41">
        <v>0</v>
      </c>
      <c r="T58" s="5"/>
      <c r="U58" s="41">
        <v>21</v>
      </c>
      <c r="V58" s="43" t="s">
        <v>21</v>
      </c>
      <c r="W58" s="5"/>
      <c r="X58" s="41">
        <v>0</v>
      </c>
      <c r="Y58" s="5"/>
      <c r="Z58" s="5"/>
      <c r="AA58" s="2">
        <v>0.34</v>
      </c>
      <c r="AB58" s="2">
        <v>0.31</v>
      </c>
      <c r="AC58" s="5"/>
      <c r="AD58" s="5"/>
      <c r="AE58" s="5"/>
      <c r="AF58" s="5"/>
      <c r="AG58" s="5"/>
      <c r="AH58" s="2" t="s">
        <v>347</v>
      </c>
      <c r="AI58" s="5"/>
      <c r="AJ58" s="2">
        <v>24</v>
      </c>
      <c r="AK58" s="5"/>
      <c r="AL58" s="5"/>
      <c r="AM58" s="5"/>
      <c r="AN58" s="2" t="s">
        <v>4788</v>
      </c>
      <c r="AO58" s="2" t="s">
        <v>163</v>
      </c>
      <c r="AP58" s="5"/>
      <c r="AQ58" s="5"/>
      <c r="AR58" s="2" t="s">
        <v>78</v>
      </c>
      <c r="AS58" s="5"/>
      <c r="AT58" s="2" t="s">
        <v>4359</v>
      </c>
      <c r="AU58" s="2" t="s">
        <v>191</v>
      </c>
      <c r="AV58" s="2" t="s">
        <v>140</v>
      </c>
      <c r="AW58" s="5"/>
      <c r="AX58" s="5"/>
      <c r="AY58" s="5"/>
      <c r="AZ58" s="5"/>
      <c r="BA58" s="5"/>
      <c r="BB58" s="36" t="s">
        <v>5149</v>
      </c>
      <c r="BC58" s="36" t="s">
        <v>5150</v>
      </c>
      <c r="BD58" s="36" t="s">
        <v>5151</v>
      </c>
      <c r="BE58" s="5"/>
      <c r="BF58" s="5"/>
      <c r="BG58" s="5"/>
      <c r="BH58" s="5"/>
      <c r="BI58" s="5"/>
      <c r="BJ58" s="5"/>
      <c r="BK58" s="5"/>
    </row>
    <row r="59" spans="1:63" ht="52.5" customHeight="1" x14ac:dyDescent="0.45">
      <c r="A59" s="20" t="s">
        <v>128</v>
      </c>
      <c r="B59" s="31" t="s">
        <v>64</v>
      </c>
      <c r="C59" s="31" t="s">
        <v>4780</v>
      </c>
      <c r="D59" s="31" t="s">
        <v>4980</v>
      </c>
      <c r="E59" s="32"/>
      <c r="F59" s="32" t="s">
        <v>310</v>
      </c>
      <c r="G59" s="32" t="s">
        <v>5164</v>
      </c>
      <c r="H59" s="32" t="s">
        <v>5165</v>
      </c>
      <c r="I59" s="32" t="s">
        <v>5122</v>
      </c>
      <c r="J59" s="33">
        <v>279</v>
      </c>
      <c r="K59" s="23">
        <f t="shared" si="0"/>
        <v>184.40000000000003</v>
      </c>
      <c r="L59" s="33">
        <v>129.08000000000001</v>
      </c>
      <c r="M59" s="32" t="s">
        <v>5166</v>
      </c>
      <c r="N59" s="32" t="s">
        <v>5167</v>
      </c>
      <c r="O59" s="32" t="s">
        <v>462</v>
      </c>
      <c r="P59" s="32" t="s">
        <v>5001</v>
      </c>
      <c r="Q59" s="31" t="s">
        <v>5168</v>
      </c>
      <c r="R59" s="32" t="s">
        <v>5169</v>
      </c>
      <c r="S59" s="40">
        <v>0</v>
      </c>
      <c r="T59" s="5"/>
      <c r="U59" s="40">
        <v>21</v>
      </c>
      <c r="V59" s="42" t="s">
        <v>21</v>
      </c>
      <c r="W59" s="5"/>
      <c r="X59" s="40">
        <v>0</v>
      </c>
      <c r="Y59" s="5"/>
      <c r="Z59" s="5"/>
      <c r="AA59" s="2">
        <v>0.26</v>
      </c>
      <c r="AB59" s="2">
        <v>0.23</v>
      </c>
      <c r="AC59" s="5"/>
      <c r="AD59" s="5"/>
      <c r="AE59" s="5"/>
      <c r="AF59" s="5"/>
      <c r="AG59" s="5"/>
      <c r="AH59" s="2" t="s">
        <v>347</v>
      </c>
      <c r="AI59" s="5"/>
      <c r="AJ59" s="2">
        <v>24</v>
      </c>
      <c r="AK59" s="5"/>
      <c r="AL59" s="5"/>
      <c r="AM59" s="5"/>
      <c r="AN59" s="2" t="s">
        <v>4788</v>
      </c>
      <c r="AO59" s="2" t="s">
        <v>163</v>
      </c>
      <c r="AP59" s="5"/>
      <c r="AQ59" s="5"/>
      <c r="AR59" s="2" t="s">
        <v>78</v>
      </c>
      <c r="AS59" s="5"/>
      <c r="AT59" s="2" t="s">
        <v>4359</v>
      </c>
      <c r="AU59" s="2" t="s">
        <v>191</v>
      </c>
      <c r="AV59" s="2" t="s">
        <v>140</v>
      </c>
      <c r="AW59" s="5"/>
      <c r="AX59" s="5"/>
      <c r="AY59" s="5"/>
      <c r="AZ59" s="5"/>
      <c r="BA59" s="5"/>
      <c r="BB59" s="32" t="s">
        <v>5170</v>
      </c>
      <c r="BC59" s="32" t="s">
        <v>5171</v>
      </c>
      <c r="BD59" s="5"/>
      <c r="BE59" s="5"/>
      <c r="BF59" s="5"/>
      <c r="BG59" s="5"/>
      <c r="BH59" s="5"/>
      <c r="BI59" s="5"/>
      <c r="BJ59" s="5"/>
      <c r="BK59" s="5"/>
    </row>
    <row r="60" spans="1:63" ht="15" customHeight="1" x14ac:dyDescent="0.45">
      <c r="A60" s="20" t="s">
        <v>128</v>
      </c>
      <c r="B60" s="21" t="s">
        <v>64</v>
      </c>
      <c r="C60" s="21" t="s">
        <v>4780</v>
      </c>
      <c r="D60" s="21" t="s">
        <v>4980</v>
      </c>
      <c r="E60" s="22"/>
      <c r="F60" s="22" t="s">
        <v>310</v>
      </c>
      <c r="G60" s="22" t="s">
        <v>5172</v>
      </c>
      <c r="H60" s="22" t="s">
        <v>5173</v>
      </c>
      <c r="I60" s="22" t="s">
        <v>5122</v>
      </c>
      <c r="J60" s="23">
        <v>279</v>
      </c>
      <c r="K60" s="23">
        <f t="shared" si="0"/>
        <v>184.40000000000003</v>
      </c>
      <c r="L60" s="23">
        <v>129.08000000000001</v>
      </c>
      <c r="M60" s="22" t="s">
        <v>5166</v>
      </c>
      <c r="N60" s="22" t="s">
        <v>5174</v>
      </c>
      <c r="O60" s="22" t="s">
        <v>474</v>
      </c>
      <c r="P60" s="22" t="s">
        <v>5001</v>
      </c>
      <c r="Q60" s="21" t="s">
        <v>5168</v>
      </c>
      <c r="R60" s="22" t="s">
        <v>5169</v>
      </c>
      <c r="S60" s="24">
        <v>0</v>
      </c>
      <c r="T60" s="5"/>
      <c r="U60" s="24">
        <v>21</v>
      </c>
      <c r="V60" s="25" t="s">
        <v>21</v>
      </c>
      <c r="W60" s="5"/>
      <c r="X60" s="24">
        <v>0</v>
      </c>
      <c r="Y60" s="5"/>
      <c r="Z60" s="5"/>
      <c r="AA60" s="2">
        <v>0.28000000000000003</v>
      </c>
      <c r="AB60" s="2">
        <v>0.25</v>
      </c>
      <c r="AC60" s="5"/>
      <c r="AD60" s="5"/>
      <c r="AE60" s="5"/>
      <c r="AF60" s="5"/>
      <c r="AG60" s="5"/>
      <c r="AH60" s="2" t="s">
        <v>347</v>
      </c>
      <c r="AI60" s="5"/>
      <c r="AJ60" s="2">
        <v>24</v>
      </c>
      <c r="AK60" s="5"/>
      <c r="AL60" s="5"/>
      <c r="AM60" s="5"/>
      <c r="AN60" s="2" t="s">
        <v>4788</v>
      </c>
      <c r="AO60" s="2" t="s">
        <v>163</v>
      </c>
      <c r="AP60" s="5"/>
      <c r="AQ60" s="5"/>
      <c r="AR60" s="2" t="s">
        <v>78</v>
      </c>
      <c r="AS60" s="5"/>
      <c r="AT60" s="2" t="s">
        <v>4359</v>
      </c>
      <c r="AU60" s="2" t="s">
        <v>191</v>
      </c>
      <c r="AV60" s="2" t="s">
        <v>140</v>
      </c>
      <c r="AW60" s="5"/>
      <c r="AX60" s="5"/>
      <c r="AY60" s="5"/>
      <c r="AZ60" s="5"/>
      <c r="BA60" s="5"/>
      <c r="BB60" s="22" t="s">
        <v>5170</v>
      </c>
      <c r="BC60" s="22" t="s">
        <v>5171</v>
      </c>
      <c r="BD60" s="5"/>
      <c r="BE60" s="5"/>
      <c r="BF60" s="5"/>
      <c r="BG60" s="5"/>
      <c r="BH60" s="5"/>
      <c r="BI60" s="5"/>
      <c r="BJ60" s="5"/>
      <c r="BK60" s="5"/>
    </row>
    <row r="61" spans="1:63" ht="15" customHeight="1" x14ac:dyDescent="0.45">
      <c r="A61" s="20" t="s">
        <v>128</v>
      </c>
      <c r="B61" s="21" t="s">
        <v>64</v>
      </c>
      <c r="C61" s="21" t="s">
        <v>4780</v>
      </c>
      <c r="D61" s="21" t="s">
        <v>4980</v>
      </c>
      <c r="E61" s="22"/>
      <c r="F61" s="22" t="s">
        <v>310</v>
      </c>
      <c r="G61" s="22" t="s">
        <v>5175</v>
      </c>
      <c r="H61" s="22" t="s">
        <v>5176</v>
      </c>
      <c r="I61" s="22" t="s">
        <v>5122</v>
      </c>
      <c r="J61" s="23">
        <v>279</v>
      </c>
      <c r="K61" s="23">
        <f t="shared" si="0"/>
        <v>184.40000000000003</v>
      </c>
      <c r="L61" s="23">
        <v>129.08000000000001</v>
      </c>
      <c r="M61" s="22" t="s">
        <v>5166</v>
      </c>
      <c r="N61" s="22" t="s">
        <v>5177</v>
      </c>
      <c r="O61" s="22" t="s">
        <v>480</v>
      </c>
      <c r="P61" s="22" t="s">
        <v>5001</v>
      </c>
      <c r="Q61" s="21" t="s">
        <v>5168</v>
      </c>
      <c r="R61" s="22" t="s">
        <v>5169</v>
      </c>
      <c r="S61" s="24">
        <v>0</v>
      </c>
      <c r="T61" s="5"/>
      <c r="U61" s="24">
        <v>21</v>
      </c>
      <c r="V61" s="25" t="s">
        <v>21</v>
      </c>
      <c r="W61" s="5"/>
      <c r="X61" s="24">
        <v>0</v>
      </c>
      <c r="Y61" s="5"/>
      <c r="Z61" s="5"/>
      <c r="AA61" s="2">
        <v>0.26</v>
      </c>
      <c r="AB61" s="2">
        <v>0.23</v>
      </c>
      <c r="AC61" s="5"/>
      <c r="AD61" s="5"/>
      <c r="AE61" s="5"/>
      <c r="AF61" s="5"/>
      <c r="AG61" s="5"/>
      <c r="AH61" s="2" t="s">
        <v>347</v>
      </c>
      <c r="AI61" s="5"/>
      <c r="AJ61" s="2">
        <v>24</v>
      </c>
      <c r="AK61" s="5"/>
      <c r="AL61" s="5"/>
      <c r="AM61" s="5"/>
      <c r="AN61" s="2" t="s">
        <v>4788</v>
      </c>
      <c r="AO61" s="2" t="s">
        <v>163</v>
      </c>
      <c r="AP61" s="5"/>
      <c r="AQ61" s="5"/>
      <c r="AR61" s="2" t="s">
        <v>78</v>
      </c>
      <c r="AS61" s="5"/>
      <c r="AT61" s="2" t="s">
        <v>4359</v>
      </c>
      <c r="AU61" s="2" t="s">
        <v>191</v>
      </c>
      <c r="AV61" s="2" t="s">
        <v>140</v>
      </c>
      <c r="AW61" s="5"/>
      <c r="AX61" s="5"/>
      <c r="AY61" s="5"/>
      <c r="AZ61" s="5"/>
      <c r="BA61" s="5"/>
      <c r="BB61" s="22" t="s">
        <v>5170</v>
      </c>
      <c r="BC61" s="22" t="s">
        <v>5171</v>
      </c>
      <c r="BD61" s="5"/>
      <c r="BE61" s="5"/>
      <c r="BF61" s="5"/>
      <c r="BG61" s="5"/>
      <c r="BH61" s="5"/>
      <c r="BI61" s="5"/>
      <c r="BJ61" s="5"/>
      <c r="BK61" s="5"/>
    </row>
    <row r="62" spans="1:63" ht="15" customHeight="1" x14ac:dyDescent="0.45">
      <c r="A62" s="20" t="s">
        <v>128</v>
      </c>
      <c r="B62" s="21" t="s">
        <v>64</v>
      </c>
      <c r="C62" s="21" t="s">
        <v>4780</v>
      </c>
      <c r="D62" s="21" t="s">
        <v>4980</v>
      </c>
      <c r="E62" s="22"/>
      <c r="F62" s="22" t="s">
        <v>310</v>
      </c>
      <c r="G62" s="22" t="s">
        <v>5178</v>
      </c>
      <c r="H62" s="22" t="s">
        <v>5179</v>
      </c>
      <c r="I62" s="22" t="s">
        <v>5122</v>
      </c>
      <c r="J62" s="23">
        <v>279</v>
      </c>
      <c r="K62" s="23">
        <f t="shared" si="0"/>
        <v>184.40000000000003</v>
      </c>
      <c r="L62" s="23">
        <v>129.08000000000001</v>
      </c>
      <c r="M62" s="22" t="s">
        <v>5166</v>
      </c>
      <c r="N62" s="22" t="s">
        <v>5180</v>
      </c>
      <c r="O62" s="22" t="s">
        <v>485</v>
      </c>
      <c r="P62" s="22" t="s">
        <v>5001</v>
      </c>
      <c r="Q62" s="21" t="s">
        <v>5168</v>
      </c>
      <c r="R62" s="22" t="s">
        <v>5169</v>
      </c>
      <c r="S62" s="24">
        <v>0</v>
      </c>
      <c r="T62" s="5"/>
      <c r="U62" s="24">
        <v>21</v>
      </c>
      <c r="V62" s="25" t="s">
        <v>21</v>
      </c>
      <c r="W62" s="5"/>
      <c r="X62" s="24">
        <v>0</v>
      </c>
      <c r="Y62" s="5"/>
      <c r="Z62" s="5"/>
      <c r="AA62" s="2">
        <v>0.32</v>
      </c>
      <c r="AB62" s="2">
        <v>0.28999999999999998</v>
      </c>
      <c r="AC62" s="5"/>
      <c r="AD62" s="5"/>
      <c r="AE62" s="5"/>
      <c r="AF62" s="5"/>
      <c r="AG62" s="5"/>
      <c r="AH62" s="2" t="s">
        <v>347</v>
      </c>
      <c r="AI62" s="5"/>
      <c r="AJ62" s="2">
        <v>24</v>
      </c>
      <c r="AK62" s="5"/>
      <c r="AL62" s="5"/>
      <c r="AM62" s="5"/>
      <c r="AN62" s="2" t="s">
        <v>4788</v>
      </c>
      <c r="AO62" s="2" t="s">
        <v>163</v>
      </c>
      <c r="AP62" s="5"/>
      <c r="AQ62" s="5"/>
      <c r="AR62" s="2" t="s">
        <v>78</v>
      </c>
      <c r="AS62" s="5"/>
      <c r="AT62" s="2" t="s">
        <v>4359</v>
      </c>
      <c r="AU62" s="2" t="s">
        <v>191</v>
      </c>
      <c r="AV62" s="2" t="s">
        <v>140</v>
      </c>
      <c r="AW62" s="5"/>
      <c r="AX62" s="5"/>
      <c r="AY62" s="5"/>
      <c r="AZ62" s="5"/>
      <c r="BA62" s="5"/>
      <c r="BB62" s="22" t="s">
        <v>5170</v>
      </c>
      <c r="BC62" s="22" t="s">
        <v>5171</v>
      </c>
      <c r="BD62" s="5"/>
      <c r="BE62" s="5"/>
      <c r="BF62" s="5"/>
      <c r="BG62" s="5"/>
      <c r="BH62" s="5"/>
      <c r="BI62" s="5"/>
      <c r="BJ62" s="5"/>
      <c r="BK62" s="5"/>
    </row>
    <row r="63" spans="1:63" ht="52.5" customHeight="1" x14ac:dyDescent="0.45">
      <c r="A63" s="20" t="s">
        <v>128</v>
      </c>
      <c r="B63" s="35" t="s">
        <v>64</v>
      </c>
      <c r="C63" s="35" t="s">
        <v>4780</v>
      </c>
      <c r="D63" s="35" t="s">
        <v>4980</v>
      </c>
      <c r="E63" s="22"/>
      <c r="F63" s="36" t="s">
        <v>310</v>
      </c>
      <c r="G63" s="36" t="s">
        <v>5181</v>
      </c>
      <c r="H63" s="36" t="s">
        <v>5182</v>
      </c>
      <c r="I63" s="36" t="s">
        <v>5122</v>
      </c>
      <c r="J63" s="37">
        <v>279</v>
      </c>
      <c r="K63" s="23">
        <f t="shared" si="0"/>
        <v>184.40000000000003</v>
      </c>
      <c r="L63" s="37">
        <v>129.08000000000001</v>
      </c>
      <c r="M63" s="36" t="s">
        <v>5166</v>
      </c>
      <c r="N63" s="36" t="s">
        <v>5183</v>
      </c>
      <c r="O63" s="36" t="s">
        <v>490</v>
      </c>
      <c r="P63" s="36" t="s">
        <v>5001</v>
      </c>
      <c r="Q63" s="35" t="s">
        <v>5168</v>
      </c>
      <c r="R63" s="36" t="s">
        <v>5169</v>
      </c>
      <c r="S63" s="41">
        <v>0</v>
      </c>
      <c r="T63" s="5"/>
      <c r="U63" s="41">
        <v>21</v>
      </c>
      <c r="V63" s="43" t="s">
        <v>21</v>
      </c>
      <c r="W63" s="5"/>
      <c r="X63" s="41">
        <v>0</v>
      </c>
      <c r="Y63" s="5"/>
      <c r="Z63" s="5"/>
      <c r="AA63" s="2">
        <v>0.34</v>
      </c>
      <c r="AB63" s="2">
        <v>0.31</v>
      </c>
      <c r="AC63" s="5"/>
      <c r="AD63" s="5"/>
      <c r="AE63" s="5"/>
      <c r="AF63" s="5"/>
      <c r="AG63" s="5"/>
      <c r="AH63" s="2" t="s">
        <v>347</v>
      </c>
      <c r="AI63" s="5"/>
      <c r="AJ63" s="2">
        <v>24</v>
      </c>
      <c r="AK63" s="5"/>
      <c r="AL63" s="5"/>
      <c r="AM63" s="5"/>
      <c r="AN63" s="2" t="s">
        <v>4788</v>
      </c>
      <c r="AO63" s="2" t="s">
        <v>163</v>
      </c>
      <c r="AP63" s="5"/>
      <c r="AQ63" s="5"/>
      <c r="AR63" s="2" t="s">
        <v>78</v>
      </c>
      <c r="AS63" s="5"/>
      <c r="AT63" s="2" t="s">
        <v>4359</v>
      </c>
      <c r="AU63" s="2" t="s">
        <v>191</v>
      </c>
      <c r="AV63" s="2" t="s">
        <v>140</v>
      </c>
      <c r="AW63" s="5"/>
      <c r="AX63" s="5"/>
      <c r="AY63" s="5"/>
      <c r="AZ63" s="5"/>
      <c r="BA63" s="5"/>
      <c r="BB63" s="36" t="s">
        <v>5170</v>
      </c>
      <c r="BC63" s="36" t="s">
        <v>5171</v>
      </c>
      <c r="BD63" s="5"/>
      <c r="BE63" s="5"/>
      <c r="BF63" s="5"/>
      <c r="BG63" s="5"/>
      <c r="BH63" s="5"/>
      <c r="BI63" s="5"/>
      <c r="BJ63" s="5"/>
      <c r="BK63" s="5"/>
    </row>
    <row r="64" spans="1:63" ht="150" customHeight="1" x14ac:dyDescent="0.45">
      <c r="A64" s="20" t="s">
        <v>63</v>
      </c>
      <c r="B64" s="21" t="s">
        <v>64</v>
      </c>
      <c r="C64" s="21" t="s">
        <v>4780</v>
      </c>
      <c r="D64" s="21" t="s">
        <v>5184</v>
      </c>
      <c r="E64" s="22"/>
      <c r="F64" s="22" t="s">
        <v>310</v>
      </c>
      <c r="G64" s="22" t="s">
        <v>5185</v>
      </c>
      <c r="H64" s="22" t="s">
        <v>5186</v>
      </c>
      <c r="I64" s="22" t="s">
        <v>5187</v>
      </c>
      <c r="J64" s="23">
        <v>117.95</v>
      </c>
      <c r="K64" s="23">
        <f t="shared" si="0"/>
        <v>71.885714285714286</v>
      </c>
      <c r="L64" s="23">
        <v>50.32</v>
      </c>
      <c r="M64" s="22"/>
      <c r="N64" s="22" t="s">
        <v>5188</v>
      </c>
      <c r="O64" s="22" t="s">
        <v>5189</v>
      </c>
      <c r="P64" s="22" t="s">
        <v>3627</v>
      </c>
      <c r="Q64" s="21" t="s">
        <v>5190</v>
      </c>
      <c r="R64" s="22" t="s">
        <v>5191</v>
      </c>
      <c r="S64" s="24">
        <v>0</v>
      </c>
      <c r="T64" s="5"/>
      <c r="U64" s="24">
        <v>21</v>
      </c>
      <c r="V64" s="25" t="s">
        <v>21</v>
      </c>
      <c r="W64" s="5"/>
      <c r="X64" s="24">
        <v>0</v>
      </c>
      <c r="Y64" s="5"/>
      <c r="Z64" s="5"/>
      <c r="AA64" s="2">
        <v>0.3</v>
      </c>
      <c r="AB64" s="2">
        <v>0.25</v>
      </c>
      <c r="AC64" s="5"/>
      <c r="AD64" s="5"/>
      <c r="AE64" s="5"/>
      <c r="AF64" s="5"/>
      <c r="AG64" s="5"/>
      <c r="AH64" s="2" t="s">
        <v>347</v>
      </c>
      <c r="AI64" s="5"/>
      <c r="AJ64" s="2">
        <v>24</v>
      </c>
      <c r="AK64" s="5"/>
      <c r="AL64" s="5"/>
      <c r="AM64" s="5"/>
      <c r="AN64" s="5"/>
      <c r="AO64" s="2" t="s">
        <v>163</v>
      </c>
      <c r="AP64" s="5"/>
      <c r="AQ64" s="5"/>
      <c r="AR64" s="2" t="s">
        <v>78</v>
      </c>
      <c r="AS64" s="5"/>
      <c r="AT64" s="5"/>
      <c r="AU64" s="5"/>
      <c r="AV64" s="5"/>
      <c r="AW64" s="5"/>
      <c r="AX64" s="5"/>
      <c r="AY64" s="5"/>
      <c r="AZ64" s="5"/>
      <c r="BA64" s="5"/>
      <c r="BB64" s="5"/>
      <c r="BC64" s="5"/>
      <c r="BD64" s="5"/>
      <c r="BE64" s="5"/>
      <c r="BF64" s="5"/>
      <c r="BG64" s="5"/>
      <c r="BH64" s="5"/>
      <c r="BI64" s="5"/>
      <c r="BJ64" s="5"/>
      <c r="BK64" s="5"/>
    </row>
    <row r="65" spans="1:63" ht="150" customHeight="1" x14ac:dyDescent="0.45">
      <c r="A65" s="20" t="s">
        <v>63</v>
      </c>
      <c r="B65" s="21" t="s">
        <v>64</v>
      </c>
      <c r="C65" s="21" t="s">
        <v>4780</v>
      </c>
      <c r="D65" s="21" t="s">
        <v>5184</v>
      </c>
      <c r="E65" s="22"/>
      <c r="F65" s="22" t="s">
        <v>310</v>
      </c>
      <c r="G65" s="22" t="s">
        <v>5192</v>
      </c>
      <c r="H65" s="22" t="s">
        <v>5193</v>
      </c>
      <c r="I65" s="22" t="s">
        <v>5187</v>
      </c>
      <c r="J65" s="23">
        <v>117.95</v>
      </c>
      <c r="K65" s="23">
        <f t="shared" si="0"/>
        <v>71.885714285714286</v>
      </c>
      <c r="L65" s="23">
        <v>50.32</v>
      </c>
      <c r="M65" s="22"/>
      <c r="N65" s="22" t="s">
        <v>5194</v>
      </c>
      <c r="O65" s="22" t="s">
        <v>5189</v>
      </c>
      <c r="P65" s="22" t="s">
        <v>2196</v>
      </c>
      <c r="Q65" s="21" t="s">
        <v>5190</v>
      </c>
      <c r="R65" s="22" t="s">
        <v>5195</v>
      </c>
      <c r="S65" s="24">
        <v>0</v>
      </c>
      <c r="T65" s="5"/>
      <c r="U65" s="24">
        <v>21</v>
      </c>
      <c r="V65" s="25" t="s">
        <v>21</v>
      </c>
      <c r="W65" s="5"/>
      <c r="X65" s="24">
        <v>0</v>
      </c>
      <c r="Y65" s="5"/>
      <c r="Z65" s="5"/>
      <c r="AA65" s="2">
        <v>0.3</v>
      </c>
      <c r="AB65" s="2">
        <v>0.25</v>
      </c>
      <c r="AC65" s="5"/>
      <c r="AD65" s="5"/>
      <c r="AE65" s="5"/>
      <c r="AF65" s="5"/>
      <c r="AG65" s="5"/>
      <c r="AH65" s="2" t="s">
        <v>347</v>
      </c>
      <c r="AI65" s="5"/>
      <c r="AJ65" s="2">
        <v>24</v>
      </c>
      <c r="AK65" s="5"/>
      <c r="AL65" s="5"/>
      <c r="AM65" s="5"/>
      <c r="AN65" s="5"/>
      <c r="AO65" s="2" t="s">
        <v>163</v>
      </c>
      <c r="AP65" s="5"/>
      <c r="AQ65" s="5"/>
      <c r="AR65" s="2" t="s">
        <v>78</v>
      </c>
      <c r="AS65" s="5"/>
      <c r="AT65" s="5"/>
      <c r="AU65" s="5"/>
      <c r="AV65" s="5"/>
      <c r="AW65" s="5"/>
      <c r="AX65" s="5"/>
      <c r="AY65" s="5"/>
      <c r="AZ65" s="5"/>
      <c r="BA65" s="5"/>
      <c r="BB65" s="5"/>
      <c r="BC65" s="5"/>
      <c r="BD65" s="5"/>
      <c r="BE65" s="5"/>
      <c r="BF65" s="5"/>
      <c r="BG65" s="5"/>
      <c r="BH65" s="5"/>
      <c r="BI65" s="5"/>
      <c r="BJ65" s="5"/>
      <c r="BK65" s="5"/>
    </row>
    <row r="66" spans="1:63" ht="150" customHeight="1" x14ac:dyDescent="0.45">
      <c r="A66" s="20" t="s">
        <v>63</v>
      </c>
      <c r="B66" s="21" t="s">
        <v>64</v>
      </c>
      <c r="C66" s="21" t="s">
        <v>4780</v>
      </c>
      <c r="D66" s="21" t="s">
        <v>5184</v>
      </c>
      <c r="E66" s="22"/>
      <c r="F66" s="22" t="s">
        <v>310</v>
      </c>
      <c r="G66" s="22" t="s">
        <v>5196</v>
      </c>
      <c r="H66" s="22" t="s">
        <v>5197</v>
      </c>
      <c r="I66" s="22" t="s">
        <v>5187</v>
      </c>
      <c r="J66" s="23">
        <v>117.95</v>
      </c>
      <c r="K66" s="23">
        <f t="shared" si="0"/>
        <v>71.885714285714286</v>
      </c>
      <c r="L66" s="23">
        <v>50.32</v>
      </c>
      <c r="M66" s="22"/>
      <c r="N66" s="22" t="s">
        <v>5198</v>
      </c>
      <c r="O66" s="22" t="s">
        <v>5189</v>
      </c>
      <c r="P66" s="22" t="s">
        <v>5001</v>
      </c>
      <c r="Q66" s="21" t="s">
        <v>5190</v>
      </c>
      <c r="R66" s="22" t="s">
        <v>5199</v>
      </c>
      <c r="S66" s="24">
        <v>0</v>
      </c>
      <c r="T66" s="5"/>
      <c r="U66" s="24">
        <v>21</v>
      </c>
      <c r="V66" s="25" t="s">
        <v>21</v>
      </c>
      <c r="W66" s="5"/>
      <c r="X66" s="24">
        <v>0</v>
      </c>
      <c r="Y66" s="5"/>
      <c r="Z66" s="5"/>
      <c r="AA66" s="2">
        <v>0.31</v>
      </c>
      <c r="AB66" s="2">
        <v>0.25</v>
      </c>
      <c r="AC66" s="5"/>
      <c r="AD66" s="5"/>
      <c r="AE66" s="5"/>
      <c r="AF66" s="5"/>
      <c r="AG66" s="5"/>
      <c r="AH66" s="2" t="s">
        <v>347</v>
      </c>
      <c r="AI66" s="5"/>
      <c r="AJ66" s="2">
        <v>24</v>
      </c>
      <c r="AK66" s="5"/>
      <c r="AL66" s="5"/>
      <c r="AM66" s="5"/>
      <c r="AN66" s="5"/>
      <c r="AO66" s="2" t="s">
        <v>163</v>
      </c>
      <c r="AP66" s="5"/>
      <c r="AQ66" s="5"/>
      <c r="AR66" s="2" t="s">
        <v>78</v>
      </c>
      <c r="AS66" s="5"/>
      <c r="AT66" s="5"/>
      <c r="AU66" s="5"/>
      <c r="AV66" s="5"/>
      <c r="AW66" s="5"/>
      <c r="AX66" s="5"/>
      <c r="AY66" s="5"/>
      <c r="AZ66" s="5"/>
      <c r="BA66" s="5"/>
      <c r="BB66" s="5"/>
      <c r="BC66" s="5"/>
      <c r="BD66" s="5"/>
      <c r="BE66" s="5"/>
      <c r="BF66" s="5"/>
      <c r="BG66" s="5"/>
      <c r="BH66" s="5"/>
      <c r="BI66" s="5"/>
      <c r="BJ66" s="5"/>
      <c r="BK66" s="5"/>
    </row>
    <row r="67" spans="1:63" ht="150" customHeight="1" x14ac:dyDescent="0.45">
      <c r="A67" s="20" t="s">
        <v>63</v>
      </c>
      <c r="B67" s="21" t="s">
        <v>64</v>
      </c>
      <c r="C67" s="21" t="s">
        <v>4780</v>
      </c>
      <c r="D67" s="21" t="s">
        <v>5184</v>
      </c>
      <c r="E67" s="22"/>
      <c r="F67" s="22" t="s">
        <v>310</v>
      </c>
      <c r="G67" s="22" t="s">
        <v>5200</v>
      </c>
      <c r="H67" s="22" t="s">
        <v>5201</v>
      </c>
      <c r="I67" s="22"/>
      <c r="J67" s="23">
        <v>969</v>
      </c>
      <c r="K67" s="23">
        <f t="shared" si="0"/>
        <v>589.85714285714289</v>
      </c>
      <c r="L67" s="23">
        <v>412.9</v>
      </c>
      <c r="M67" s="22"/>
      <c r="N67" s="22" t="s">
        <v>5202</v>
      </c>
      <c r="O67" s="22"/>
      <c r="P67" s="22" t="s">
        <v>3627</v>
      </c>
      <c r="Q67" s="21" t="s">
        <v>5203</v>
      </c>
      <c r="R67" s="22" t="s">
        <v>5204</v>
      </c>
      <c r="S67" s="24">
        <v>0</v>
      </c>
      <c r="T67" s="5"/>
      <c r="U67" s="24">
        <v>21</v>
      </c>
      <c r="V67" s="25" t="s">
        <v>21</v>
      </c>
      <c r="W67" s="5"/>
      <c r="X67" s="24">
        <v>0</v>
      </c>
      <c r="Y67" s="5"/>
      <c r="Z67" s="5"/>
      <c r="AA67" s="2">
        <v>2.62</v>
      </c>
      <c r="AB67" s="2">
        <v>2.62</v>
      </c>
      <c r="AC67" s="5"/>
      <c r="AD67" s="5"/>
      <c r="AE67" s="5"/>
      <c r="AF67" s="5"/>
      <c r="AG67" s="5"/>
      <c r="AH67" s="2" t="s">
        <v>347</v>
      </c>
      <c r="AI67" s="5"/>
      <c r="AJ67" s="2">
        <v>24</v>
      </c>
      <c r="AK67" s="5"/>
      <c r="AL67" s="5"/>
      <c r="AM67" s="5"/>
      <c r="AN67" s="5"/>
      <c r="AO67" s="2" t="s">
        <v>348</v>
      </c>
      <c r="AP67" s="5"/>
      <c r="AQ67" s="5"/>
      <c r="AR67" s="2" t="s">
        <v>78</v>
      </c>
      <c r="AS67" s="5"/>
      <c r="AT67" s="5"/>
      <c r="AU67" s="5"/>
      <c r="AV67" s="5"/>
      <c r="AW67" s="5"/>
      <c r="AX67" s="5"/>
      <c r="AY67" s="5"/>
      <c r="AZ67" s="5"/>
      <c r="BA67" s="5"/>
      <c r="BB67" s="22" t="s">
        <v>5205</v>
      </c>
      <c r="BC67" s="22" t="s">
        <v>5206</v>
      </c>
      <c r="BD67" s="5"/>
      <c r="BE67" s="5"/>
      <c r="BF67" s="5"/>
      <c r="BG67" s="5"/>
      <c r="BH67" s="5"/>
      <c r="BI67" s="5"/>
      <c r="BJ67" s="5"/>
      <c r="BK67" s="5"/>
    </row>
    <row r="68" spans="1:63" ht="150" customHeight="1" x14ac:dyDescent="0.45">
      <c r="A68" s="20" t="s">
        <v>63</v>
      </c>
      <c r="B68" s="21" t="s">
        <v>64</v>
      </c>
      <c r="C68" s="21" t="s">
        <v>4780</v>
      </c>
      <c r="D68" s="21" t="s">
        <v>5184</v>
      </c>
      <c r="E68" s="22"/>
      <c r="F68" s="22" t="s">
        <v>310</v>
      </c>
      <c r="G68" s="22" t="s">
        <v>5207</v>
      </c>
      <c r="H68" s="22" t="s">
        <v>5208</v>
      </c>
      <c r="I68" s="22"/>
      <c r="J68" s="23">
        <v>969</v>
      </c>
      <c r="K68" s="23">
        <f t="shared" si="0"/>
        <v>589.85714285714289</v>
      </c>
      <c r="L68" s="23">
        <v>412.9</v>
      </c>
      <c r="M68" s="22"/>
      <c r="N68" s="22" t="s">
        <v>5209</v>
      </c>
      <c r="O68" s="22"/>
      <c r="P68" s="22" t="s">
        <v>2196</v>
      </c>
      <c r="Q68" s="21" t="s">
        <v>5203</v>
      </c>
      <c r="R68" s="22" t="s">
        <v>5210</v>
      </c>
      <c r="S68" s="24">
        <v>0</v>
      </c>
      <c r="T68" s="5"/>
      <c r="U68" s="24">
        <v>21</v>
      </c>
      <c r="V68" s="25" t="s">
        <v>21</v>
      </c>
      <c r="W68" s="5"/>
      <c r="X68" s="24">
        <v>0</v>
      </c>
      <c r="Y68" s="5"/>
      <c r="Z68" s="5"/>
      <c r="AA68" s="2">
        <v>2.62</v>
      </c>
      <c r="AB68" s="2">
        <v>2.62</v>
      </c>
      <c r="AC68" s="5"/>
      <c r="AD68" s="5"/>
      <c r="AE68" s="5"/>
      <c r="AF68" s="5"/>
      <c r="AG68" s="5"/>
      <c r="AH68" s="2" t="s">
        <v>347</v>
      </c>
      <c r="AI68" s="5"/>
      <c r="AJ68" s="2">
        <v>24</v>
      </c>
      <c r="AK68" s="5"/>
      <c r="AL68" s="5"/>
      <c r="AM68" s="5"/>
      <c r="AN68" s="5"/>
      <c r="AO68" s="2" t="s">
        <v>348</v>
      </c>
      <c r="AP68" s="5"/>
      <c r="AQ68" s="5"/>
      <c r="AR68" s="2" t="s">
        <v>78</v>
      </c>
      <c r="AS68" s="5"/>
      <c r="AT68" s="5"/>
      <c r="AU68" s="5"/>
      <c r="AV68" s="5"/>
      <c r="AW68" s="5"/>
      <c r="AX68" s="5"/>
      <c r="AY68" s="5"/>
      <c r="AZ68" s="5"/>
      <c r="BA68" s="5"/>
      <c r="BB68" s="22" t="s">
        <v>5211</v>
      </c>
      <c r="BC68" s="22" t="s">
        <v>5212</v>
      </c>
      <c r="BD68" s="5"/>
      <c r="BE68" s="5"/>
      <c r="BF68" s="5"/>
      <c r="BG68" s="5"/>
      <c r="BH68" s="5"/>
      <c r="BI68" s="5"/>
      <c r="BJ68" s="5"/>
      <c r="BK68" s="5"/>
    </row>
    <row r="69" spans="1:63" ht="150" customHeight="1" x14ac:dyDescent="0.45">
      <c r="A69" s="20" t="s">
        <v>63</v>
      </c>
      <c r="B69" s="21" t="s">
        <v>64</v>
      </c>
      <c r="C69" s="21" t="s">
        <v>4780</v>
      </c>
      <c r="D69" s="21" t="s">
        <v>5184</v>
      </c>
      <c r="E69" s="22"/>
      <c r="F69" s="22" t="s">
        <v>310</v>
      </c>
      <c r="G69" s="22" t="s">
        <v>5213</v>
      </c>
      <c r="H69" s="22" t="s">
        <v>5214</v>
      </c>
      <c r="I69" s="22"/>
      <c r="J69" s="23">
        <v>969</v>
      </c>
      <c r="K69" s="23">
        <f t="shared" si="0"/>
        <v>589.85714285714289</v>
      </c>
      <c r="L69" s="23">
        <v>412.9</v>
      </c>
      <c r="M69" s="22"/>
      <c r="N69" s="22" t="s">
        <v>5215</v>
      </c>
      <c r="O69" s="22"/>
      <c r="P69" s="22" t="s">
        <v>5001</v>
      </c>
      <c r="Q69" s="21" t="s">
        <v>5203</v>
      </c>
      <c r="R69" s="22" t="s">
        <v>5216</v>
      </c>
      <c r="S69" s="24">
        <v>0</v>
      </c>
      <c r="T69" s="5"/>
      <c r="U69" s="24">
        <v>21</v>
      </c>
      <c r="V69" s="25" t="s">
        <v>21</v>
      </c>
      <c r="W69" s="5"/>
      <c r="X69" s="24">
        <v>0</v>
      </c>
      <c r="Y69" s="5"/>
      <c r="Z69" s="5"/>
      <c r="AA69" s="2">
        <v>2.62</v>
      </c>
      <c r="AB69" s="2">
        <v>2.62</v>
      </c>
      <c r="AC69" s="5"/>
      <c r="AD69" s="5"/>
      <c r="AE69" s="5"/>
      <c r="AF69" s="5"/>
      <c r="AG69" s="5"/>
      <c r="AH69" s="2" t="s">
        <v>347</v>
      </c>
      <c r="AI69" s="5"/>
      <c r="AJ69" s="2">
        <v>24</v>
      </c>
      <c r="AK69" s="5"/>
      <c r="AL69" s="5"/>
      <c r="AM69" s="5"/>
      <c r="AN69" s="5"/>
      <c r="AO69" s="2" t="s">
        <v>348</v>
      </c>
      <c r="AP69" s="5"/>
      <c r="AQ69" s="5"/>
      <c r="AR69" s="2" t="s">
        <v>78</v>
      </c>
      <c r="AS69" s="5"/>
      <c r="AT69" s="5"/>
      <c r="AU69" s="5"/>
      <c r="AV69" s="5"/>
      <c r="AW69" s="5"/>
      <c r="AX69" s="5"/>
      <c r="AY69" s="5"/>
      <c r="AZ69" s="5"/>
      <c r="BA69" s="5"/>
      <c r="BB69" s="5"/>
      <c r="BC69" s="5"/>
      <c r="BD69" s="5"/>
      <c r="BE69" s="5"/>
      <c r="BF69" s="5"/>
      <c r="BG69" s="5"/>
      <c r="BH69" s="5"/>
      <c r="BI69" s="5"/>
      <c r="BJ69" s="5"/>
      <c r="BK69" s="5"/>
    </row>
    <row r="70" spans="1:63" ht="75" customHeight="1" x14ac:dyDescent="0.45">
      <c r="A70" s="20" t="s">
        <v>63</v>
      </c>
      <c r="B70" s="31" t="s">
        <v>64</v>
      </c>
      <c r="C70" s="31" t="s">
        <v>4780</v>
      </c>
      <c r="D70" s="31" t="s">
        <v>5184</v>
      </c>
      <c r="E70" s="32"/>
      <c r="F70" s="32" t="s">
        <v>310</v>
      </c>
      <c r="G70" s="32" t="s">
        <v>5217</v>
      </c>
      <c r="H70" s="32" t="s">
        <v>5218</v>
      </c>
      <c r="I70" s="22"/>
      <c r="J70" s="33">
        <v>319</v>
      </c>
      <c r="K70" s="23">
        <f t="shared" si="0"/>
        <v>195.31428571428572</v>
      </c>
      <c r="L70" s="33">
        <v>136.72</v>
      </c>
      <c r="M70" s="32" t="s">
        <v>5219</v>
      </c>
      <c r="N70" s="32" t="s">
        <v>5220</v>
      </c>
      <c r="O70" s="32" t="s">
        <v>4965</v>
      </c>
      <c r="P70" s="32" t="s">
        <v>2196</v>
      </c>
      <c r="Q70" s="31" t="s">
        <v>5221</v>
      </c>
      <c r="R70" s="32" t="s">
        <v>5222</v>
      </c>
      <c r="S70" s="40">
        <v>0</v>
      </c>
      <c r="T70" s="5"/>
      <c r="U70" s="40">
        <v>21</v>
      </c>
      <c r="V70" s="42" t="s">
        <v>21</v>
      </c>
      <c r="W70" s="5"/>
      <c r="X70" s="40">
        <v>0</v>
      </c>
      <c r="Y70" s="5"/>
      <c r="Z70" s="5"/>
      <c r="AA70" s="2">
        <v>0.88</v>
      </c>
      <c r="AB70" s="2">
        <v>0.72</v>
      </c>
      <c r="AC70" s="5"/>
      <c r="AD70" s="5"/>
      <c r="AE70" s="5"/>
      <c r="AF70" s="5"/>
      <c r="AG70" s="5"/>
      <c r="AH70" s="2" t="s">
        <v>347</v>
      </c>
      <c r="AI70" s="5"/>
      <c r="AJ70" s="2">
        <v>24</v>
      </c>
      <c r="AK70" s="5"/>
      <c r="AL70" s="5"/>
      <c r="AM70" s="5"/>
      <c r="AN70" s="5"/>
      <c r="AO70" s="2" t="s">
        <v>348</v>
      </c>
      <c r="AP70" s="5"/>
      <c r="AQ70" s="5"/>
      <c r="AR70" s="2" t="s">
        <v>78</v>
      </c>
      <c r="AS70" s="5"/>
      <c r="AT70" s="5"/>
      <c r="AU70" s="5"/>
      <c r="AV70" s="5"/>
      <c r="AW70" s="5"/>
      <c r="AX70" s="5"/>
      <c r="AY70" s="5"/>
      <c r="AZ70" s="5"/>
      <c r="BA70" s="5"/>
      <c r="BB70" s="32" t="s">
        <v>5223</v>
      </c>
      <c r="BC70" s="32" t="s">
        <v>5224</v>
      </c>
      <c r="BD70" s="32" t="s">
        <v>5225</v>
      </c>
      <c r="BE70" s="32" t="s">
        <v>5226</v>
      </c>
      <c r="BF70" s="32" t="s">
        <v>5227</v>
      </c>
      <c r="BG70" s="5"/>
      <c r="BH70" s="5"/>
      <c r="BI70" s="5"/>
      <c r="BJ70" s="5"/>
      <c r="BK70" s="5"/>
    </row>
    <row r="71" spans="1:63" ht="75" customHeight="1" x14ac:dyDescent="0.45">
      <c r="A71" s="20" t="s">
        <v>63</v>
      </c>
      <c r="B71" s="35" t="s">
        <v>64</v>
      </c>
      <c r="C71" s="35" t="s">
        <v>4780</v>
      </c>
      <c r="D71" s="35" t="s">
        <v>5184</v>
      </c>
      <c r="E71" s="22"/>
      <c r="F71" s="36" t="s">
        <v>310</v>
      </c>
      <c r="G71" s="36" t="s">
        <v>5228</v>
      </c>
      <c r="H71" s="36" t="s">
        <v>5229</v>
      </c>
      <c r="I71" s="22"/>
      <c r="J71" s="37">
        <v>319</v>
      </c>
      <c r="K71" s="23">
        <f t="shared" si="0"/>
        <v>195.31428571428572</v>
      </c>
      <c r="L71" s="37">
        <v>136.72</v>
      </c>
      <c r="M71" s="36" t="s">
        <v>5219</v>
      </c>
      <c r="N71" s="36" t="s">
        <v>5230</v>
      </c>
      <c r="O71" s="36" t="s">
        <v>5231</v>
      </c>
      <c r="P71" s="36" t="s">
        <v>2196</v>
      </c>
      <c r="Q71" s="35" t="s">
        <v>5221</v>
      </c>
      <c r="R71" s="36" t="s">
        <v>5222</v>
      </c>
      <c r="S71" s="41">
        <v>0</v>
      </c>
      <c r="T71" s="5"/>
      <c r="U71" s="41">
        <v>21</v>
      </c>
      <c r="V71" s="43" t="s">
        <v>21</v>
      </c>
      <c r="W71" s="5"/>
      <c r="X71" s="41">
        <v>0</v>
      </c>
      <c r="Y71" s="5"/>
      <c r="Z71" s="5"/>
      <c r="AA71" s="2">
        <v>1</v>
      </c>
      <c r="AB71" s="2">
        <v>0.82</v>
      </c>
      <c r="AC71" s="5"/>
      <c r="AD71" s="5"/>
      <c r="AE71" s="5"/>
      <c r="AF71" s="5"/>
      <c r="AG71" s="5"/>
      <c r="AH71" s="2" t="s">
        <v>347</v>
      </c>
      <c r="AI71" s="5"/>
      <c r="AJ71" s="2">
        <v>24</v>
      </c>
      <c r="AK71" s="5"/>
      <c r="AL71" s="5"/>
      <c r="AM71" s="5"/>
      <c r="AN71" s="5"/>
      <c r="AO71" s="2" t="s">
        <v>348</v>
      </c>
      <c r="AP71" s="5"/>
      <c r="AQ71" s="5"/>
      <c r="AR71" s="2" t="s">
        <v>78</v>
      </c>
      <c r="AS71" s="5"/>
      <c r="AT71" s="5"/>
      <c r="AU71" s="5"/>
      <c r="AV71" s="5"/>
      <c r="AW71" s="5"/>
      <c r="AX71" s="5"/>
      <c r="AY71" s="5"/>
      <c r="AZ71" s="5"/>
      <c r="BA71" s="5"/>
      <c r="BB71" s="36" t="s">
        <v>5223</v>
      </c>
      <c r="BC71" s="36" t="s">
        <v>5224</v>
      </c>
      <c r="BD71" s="36" t="s">
        <v>5225</v>
      </c>
      <c r="BE71" s="36" t="s">
        <v>5226</v>
      </c>
      <c r="BF71" s="36" t="s">
        <v>5227</v>
      </c>
      <c r="BG71" s="5"/>
      <c r="BH71" s="5"/>
      <c r="BI71" s="5"/>
      <c r="BJ71" s="5"/>
      <c r="BK71" s="5"/>
    </row>
    <row r="72" spans="1:63" ht="75" customHeight="1" x14ac:dyDescent="0.45">
      <c r="A72" s="20" t="s">
        <v>63</v>
      </c>
      <c r="B72" s="31" t="s">
        <v>64</v>
      </c>
      <c r="C72" s="31" t="s">
        <v>4780</v>
      </c>
      <c r="D72" s="31" t="s">
        <v>5184</v>
      </c>
      <c r="E72" s="32"/>
      <c r="F72" s="32" t="s">
        <v>310</v>
      </c>
      <c r="G72" s="32" t="s">
        <v>5232</v>
      </c>
      <c r="H72" s="32" t="s">
        <v>5233</v>
      </c>
      <c r="I72" s="22"/>
      <c r="J72" s="33">
        <v>193</v>
      </c>
      <c r="K72" s="23">
        <f t="shared" si="0"/>
        <v>117.61428571428571</v>
      </c>
      <c r="L72" s="33">
        <v>82.33</v>
      </c>
      <c r="M72" s="32" t="s">
        <v>5234</v>
      </c>
      <c r="N72" s="32" t="s">
        <v>5235</v>
      </c>
      <c r="O72" s="32" t="s">
        <v>4965</v>
      </c>
      <c r="P72" s="32" t="s">
        <v>2196</v>
      </c>
      <c r="Q72" s="31" t="s">
        <v>5236</v>
      </c>
      <c r="R72" s="32" t="s">
        <v>5237</v>
      </c>
      <c r="S72" s="40">
        <v>0</v>
      </c>
      <c r="T72" s="5"/>
      <c r="U72" s="40">
        <v>21</v>
      </c>
      <c r="V72" s="42" t="s">
        <v>21</v>
      </c>
      <c r="W72" s="5"/>
      <c r="X72" s="40">
        <v>0</v>
      </c>
      <c r="Y72" s="5"/>
      <c r="Z72" s="5"/>
      <c r="AA72" s="2">
        <v>0.44</v>
      </c>
      <c r="AB72" s="2">
        <v>0.4</v>
      </c>
      <c r="AC72" s="5"/>
      <c r="AD72" s="5"/>
      <c r="AE72" s="5"/>
      <c r="AF72" s="5"/>
      <c r="AG72" s="5"/>
      <c r="AH72" s="2" t="s">
        <v>347</v>
      </c>
      <c r="AI72" s="5"/>
      <c r="AJ72" s="2">
        <v>24</v>
      </c>
      <c r="AK72" s="5"/>
      <c r="AL72" s="5"/>
      <c r="AM72" s="5"/>
      <c r="AN72" s="5"/>
      <c r="AO72" s="2" t="s">
        <v>348</v>
      </c>
      <c r="AP72" s="5"/>
      <c r="AQ72" s="5"/>
      <c r="AR72" s="2" t="s">
        <v>78</v>
      </c>
      <c r="AS72" s="5"/>
      <c r="AT72" s="5"/>
      <c r="AU72" s="5"/>
      <c r="AV72" s="5"/>
      <c r="AW72" s="5"/>
      <c r="AX72" s="5"/>
      <c r="AY72" s="5"/>
      <c r="AZ72" s="5"/>
      <c r="BA72" s="5"/>
      <c r="BB72" s="32" t="s">
        <v>5238</v>
      </c>
      <c r="BC72" s="32" t="s">
        <v>5239</v>
      </c>
      <c r="BD72" s="32" t="s">
        <v>5240</v>
      </c>
      <c r="BE72" s="5"/>
      <c r="BF72" s="5"/>
      <c r="BG72" s="5"/>
      <c r="BH72" s="5"/>
      <c r="BI72" s="5"/>
      <c r="BJ72" s="5"/>
      <c r="BK72" s="5"/>
    </row>
    <row r="73" spans="1:63" ht="75" customHeight="1" x14ac:dyDescent="0.45">
      <c r="A73" s="20" t="s">
        <v>63</v>
      </c>
      <c r="B73" s="35" t="s">
        <v>64</v>
      </c>
      <c r="C73" s="35" t="s">
        <v>4780</v>
      </c>
      <c r="D73" s="35" t="s">
        <v>5184</v>
      </c>
      <c r="E73" s="22"/>
      <c r="F73" s="36" t="s">
        <v>310</v>
      </c>
      <c r="G73" s="36" t="s">
        <v>5241</v>
      </c>
      <c r="H73" s="36" t="s">
        <v>5242</v>
      </c>
      <c r="I73" s="22"/>
      <c r="J73" s="37">
        <v>193</v>
      </c>
      <c r="K73" s="23">
        <f t="shared" si="0"/>
        <v>117.61428571428571</v>
      </c>
      <c r="L73" s="37">
        <v>82.33</v>
      </c>
      <c r="M73" s="36" t="s">
        <v>5234</v>
      </c>
      <c r="N73" s="36" t="s">
        <v>5243</v>
      </c>
      <c r="O73" s="36" t="s">
        <v>5231</v>
      </c>
      <c r="P73" s="36" t="s">
        <v>2196</v>
      </c>
      <c r="Q73" s="35" t="s">
        <v>5236</v>
      </c>
      <c r="R73" s="36" t="s">
        <v>5237</v>
      </c>
      <c r="S73" s="41">
        <v>0</v>
      </c>
      <c r="T73" s="5"/>
      <c r="U73" s="41">
        <v>21</v>
      </c>
      <c r="V73" s="43" t="s">
        <v>21</v>
      </c>
      <c r="W73" s="5"/>
      <c r="X73" s="41">
        <v>0</v>
      </c>
      <c r="Y73" s="5"/>
      <c r="Z73" s="5"/>
      <c r="AA73" s="2">
        <v>0.44</v>
      </c>
      <c r="AB73" s="2">
        <v>0.42</v>
      </c>
      <c r="AC73" s="5"/>
      <c r="AD73" s="5"/>
      <c r="AE73" s="5"/>
      <c r="AF73" s="5"/>
      <c r="AG73" s="5"/>
      <c r="AH73" s="2" t="s">
        <v>347</v>
      </c>
      <c r="AI73" s="5"/>
      <c r="AJ73" s="2">
        <v>24</v>
      </c>
      <c r="AK73" s="5"/>
      <c r="AL73" s="5"/>
      <c r="AM73" s="5"/>
      <c r="AN73" s="5"/>
      <c r="AO73" s="2" t="s">
        <v>348</v>
      </c>
      <c r="AP73" s="5"/>
      <c r="AQ73" s="5"/>
      <c r="AR73" s="2" t="s">
        <v>78</v>
      </c>
      <c r="AS73" s="5"/>
      <c r="AT73" s="5"/>
      <c r="AU73" s="5"/>
      <c r="AV73" s="5"/>
      <c r="AW73" s="5"/>
      <c r="AX73" s="5"/>
      <c r="AY73" s="5"/>
      <c r="AZ73" s="5"/>
      <c r="BA73" s="5"/>
      <c r="BB73" s="36" t="s">
        <v>5238</v>
      </c>
      <c r="BC73" s="36" t="s">
        <v>5239</v>
      </c>
      <c r="BD73" s="36" t="s">
        <v>5240</v>
      </c>
      <c r="BE73" s="5"/>
      <c r="BF73" s="5"/>
      <c r="BG73" s="5"/>
      <c r="BH73" s="5"/>
      <c r="BI73" s="5"/>
      <c r="BJ73" s="5"/>
      <c r="BK73" s="5"/>
    </row>
    <row r="74" spans="1:63" ht="75" customHeight="1" x14ac:dyDescent="0.45">
      <c r="A74" s="20" t="s">
        <v>144</v>
      </c>
      <c r="B74" s="31" t="s">
        <v>64</v>
      </c>
      <c r="C74" s="31" t="s">
        <v>4780</v>
      </c>
      <c r="D74" s="31" t="s">
        <v>5244</v>
      </c>
      <c r="E74" s="32"/>
      <c r="F74" s="32" t="s">
        <v>310</v>
      </c>
      <c r="G74" s="32" t="s">
        <v>5245</v>
      </c>
      <c r="H74" s="32" t="s">
        <v>5246</v>
      </c>
      <c r="I74" s="32" t="s">
        <v>5247</v>
      </c>
      <c r="J74" s="33">
        <v>385</v>
      </c>
      <c r="K74" s="23">
        <f t="shared" si="0"/>
        <v>234.24285714285716</v>
      </c>
      <c r="L74" s="33">
        <v>163.97</v>
      </c>
      <c r="M74" s="32" t="s">
        <v>5248</v>
      </c>
      <c r="N74" s="32" t="s">
        <v>5249</v>
      </c>
      <c r="O74" s="32" t="s">
        <v>4965</v>
      </c>
      <c r="P74" s="32" t="s">
        <v>654</v>
      </c>
      <c r="Q74" s="31" t="s">
        <v>5250</v>
      </c>
      <c r="R74" s="32" t="s">
        <v>5251</v>
      </c>
      <c r="S74" s="40">
        <v>1</v>
      </c>
      <c r="T74" s="40">
        <v>33</v>
      </c>
      <c r="U74" s="40">
        <v>21</v>
      </c>
      <c r="V74" s="5"/>
      <c r="W74" s="5"/>
      <c r="X74" s="40">
        <v>17</v>
      </c>
      <c r="Y74" s="5"/>
      <c r="Z74" s="5"/>
      <c r="AA74" s="2">
        <v>1.99</v>
      </c>
      <c r="AB74" s="2">
        <v>1.9</v>
      </c>
      <c r="AC74" s="5"/>
      <c r="AD74" s="5"/>
      <c r="AE74" s="5"/>
      <c r="AF74" s="2" t="s">
        <v>5252</v>
      </c>
      <c r="AG74" s="5"/>
      <c r="AH74" s="2" t="s">
        <v>347</v>
      </c>
      <c r="AI74" s="5"/>
      <c r="AJ74" s="2">
        <v>24</v>
      </c>
      <c r="AK74" s="5"/>
      <c r="AL74" s="5"/>
      <c r="AM74" s="5"/>
      <c r="AN74" s="2" t="s">
        <v>4788</v>
      </c>
      <c r="AO74" s="2" t="s">
        <v>348</v>
      </c>
      <c r="AP74" s="5"/>
      <c r="AQ74" s="5"/>
      <c r="AR74" s="2" t="s">
        <v>78</v>
      </c>
      <c r="AS74" s="5"/>
      <c r="AT74" s="2" t="s">
        <v>183</v>
      </c>
      <c r="AU74" s="2" t="s">
        <v>183</v>
      </c>
      <c r="AV74" s="2" t="s">
        <v>184</v>
      </c>
      <c r="AW74" s="5"/>
      <c r="AX74" s="5"/>
      <c r="AY74" s="5"/>
      <c r="AZ74" s="5"/>
      <c r="BA74" s="5"/>
      <c r="BB74" s="32" t="s">
        <v>5253</v>
      </c>
      <c r="BC74" s="32" t="s">
        <v>5254</v>
      </c>
      <c r="BD74" s="32" t="s">
        <v>5255</v>
      </c>
      <c r="BE74" s="32" t="s">
        <v>5256</v>
      </c>
      <c r="BF74" s="32" t="s">
        <v>5257</v>
      </c>
      <c r="BG74" s="32" t="s">
        <v>3158</v>
      </c>
      <c r="BH74" s="5"/>
      <c r="BI74" s="5"/>
      <c r="BJ74" s="5"/>
      <c r="BK74" s="5"/>
    </row>
    <row r="75" spans="1:63" ht="75" customHeight="1" x14ac:dyDescent="0.45">
      <c r="A75" s="20" t="s">
        <v>144</v>
      </c>
      <c r="B75" s="35" t="s">
        <v>64</v>
      </c>
      <c r="C75" s="35" t="s">
        <v>4780</v>
      </c>
      <c r="D75" s="35" t="s">
        <v>5244</v>
      </c>
      <c r="E75" s="22"/>
      <c r="F75" s="36" t="s">
        <v>310</v>
      </c>
      <c r="G75" s="36" t="s">
        <v>5258</v>
      </c>
      <c r="H75" s="36" t="s">
        <v>5259</v>
      </c>
      <c r="I75" s="36" t="s">
        <v>5247</v>
      </c>
      <c r="J75" s="37">
        <v>385</v>
      </c>
      <c r="K75" s="23">
        <f t="shared" si="0"/>
        <v>234.24285714285716</v>
      </c>
      <c r="L75" s="37">
        <v>163.97</v>
      </c>
      <c r="M75" s="36" t="s">
        <v>5248</v>
      </c>
      <c r="N75" s="36" t="s">
        <v>5260</v>
      </c>
      <c r="O75" s="36" t="s">
        <v>5231</v>
      </c>
      <c r="P75" s="36" t="s">
        <v>654</v>
      </c>
      <c r="Q75" s="35" t="s">
        <v>5250</v>
      </c>
      <c r="R75" s="36" t="s">
        <v>5251</v>
      </c>
      <c r="S75" s="41">
        <v>20</v>
      </c>
      <c r="T75" s="41">
        <v>50</v>
      </c>
      <c r="U75" s="41">
        <v>21</v>
      </c>
      <c r="V75" s="5"/>
      <c r="W75" s="5"/>
      <c r="X75" s="41">
        <v>12</v>
      </c>
      <c r="Y75" s="5"/>
      <c r="Z75" s="5"/>
      <c r="AA75" s="2">
        <v>2.17</v>
      </c>
      <c r="AB75" s="2">
        <v>2</v>
      </c>
      <c r="AC75" s="5"/>
      <c r="AD75" s="5"/>
      <c r="AE75" s="5"/>
      <c r="AF75" s="2" t="s">
        <v>5261</v>
      </c>
      <c r="AG75" s="5"/>
      <c r="AH75" s="2" t="s">
        <v>347</v>
      </c>
      <c r="AI75" s="5"/>
      <c r="AJ75" s="2">
        <v>24</v>
      </c>
      <c r="AK75" s="5"/>
      <c r="AL75" s="5"/>
      <c r="AM75" s="5"/>
      <c r="AN75" s="2" t="s">
        <v>4788</v>
      </c>
      <c r="AO75" s="2" t="s">
        <v>348</v>
      </c>
      <c r="AP75" s="5"/>
      <c r="AQ75" s="5"/>
      <c r="AR75" s="2" t="s">
        <v>78</v>
      </c>
      <c r="AS75" s="5"/>
      <c r="AT75" s="2" t="s">
        <v>334</v>
      </c>
      <c r="AU75" s="2" t="s">
        <v>183</v>
      </c>
      <c r="AV75" s="2" t="s">
        <v>222</v>
      </c>
      <c r="AW75" s="5"/>
      <c r="AX75" s="5"/>
      <c r="AY75" s="5"/>
      <c r="AZ75" s="5"/>
      <c r="BA75" s="5"/>
      <c r="BB75" s="36" t="s">
        <v>5253</v>
      </c>
      <c r="BC75" s="36" t="s">
        <v>5254</v>
      </c>
      <c r="BD75" s="36" t="s">
        <v>5255</v>
      </c>
      <c r="BE75" s="36" t="s">
        <v>5256</v>
      </c>
      <c r="BF75" s="36" t="s">
        <v>5257</v>
      </c>
      <c r="BG75" s="36" t="s">
        <v>3158</v>
      </c>
      <c r="BH75" s="5"/>
      <c r="BI75" s="5"/>
      <c r="BJ75" s="5"/>
      <c r="BK75" s="5"/>
    </row>
    <row r="76" spans="1:63" ht="75" customHeight="1" x14ac:dyDescent="0.45">
      <c r="A76" s="20" t="s">
        <v>144</v>
      </c>
      <c r="B76" s="31" t="s">
        <v>64</v>
      </c>
      <c r="C76" s="31" t="s">
        <v>4780</v>
      </c>
      <c r="D76" s="31" t="s">
        <v>5244</v>
      </c>
      <c r="E76" s="32"/>
      <c r="F76" s="32" t="s">
        <v>310</v>
      </c>
      <c r="G76" s="32" t="s">
        <v>5262</v>
      </c>
      <c r="H76" s="32" t="s">
        <v>5263</v>
      </c>
      <c r="I76" s="32" t="s">
        <v>4945</v>
      </c>
      <c r="J76" s="33">
        <v>440</v>
      </c>
      <c r="K76" s="23">
        <f t="shared" si="0"/>
        <v>268.07142857142861</v>
      </c>
      <c r="L76" s="33">
        <v>187.65</v>
      </c>
      <c r="M76" s="32" t="s">
        <v>5264</v>
      </c>
      <c r="N76" s="32" t="s">
        <v>5265</v>
      </c>
      <c r="O76" s="32" t="s">
        <v>3149</v>
      </c>
      <c r="P76" s="32" t="s">
        <v>654</v>
      </c>
      <c r="Q76" s="31" t="s">
        <v>5266</v>
      </c>
      <c r="R76" s="32" t="s">
        <v>5267</v>
      </c>
      <c r="S76" s="40">
        <v>1</v>
      </c>
      <c r="T76" s="40">
        <v>1</v>
      </c>
      <c r="U76" s="40">
        <v>21</v>
      </c>
      <c r="V76" s="5"/>
      <c r="W76" s="5"/>
      <c r="X76" s="40">
        <v>0</v>
      </c>
      <c r="Y76" s="5"/>
      <c r="Z76" s="5"/>
      <c r="AA76" s="2">
        <v>2.0099999999999998</v>
      </c>
      <c r="AB76" s="2">
        <v>1.6</v>
      </c>
      <c r="AC76" s="5"/>
      <c r="AD76" s="5"/>
      <c r="AE76" s="5"/>
      <c r="AF76" s="5"/>
      <c r="AG76" s="5"/>
      <c r="AH76" s="2" t="s">
        <v>347</v>
      </c>
      <c r="AI76" s="5"/>
      <c r="AJ76" s="2">
        <v>24</v>
      </c>
      <c r="AK76" s="5"/>
      <c r="AL76" s="5"/>
      <c r="AM76" s="5"/>
      <c r="AN76" s="2" t="s">
        <v>4788</v>
      </c>
      <c r="AO76" s="2" t="s">
        <v>348</v>
      </c>
      <c r="AP76" s="5"/>
      <c r="AQ76" s="2" t="s">
        <v>5268</v>
      </c>
      <c r="AR76" s="2" t="s">
        <v>78</v>
      </c>
      <c r="AS76" s="5"/>
      <c r="AT76" s="2" t="s">
        <v>223</v>
      </c>
      <c r="AU76" s="2" t="s">
        <v>233</v>
      </c>
      <c r="AV76" s="2" t="s">
        <v>1008</v>
      </c>
      <c r="AW76" s="5"/>
      <c r="AX76" s="5"/>
      <c r="AY76" s="5"/>
      <c r="AZ76" s="5"/>
      <c r="BA76" s="5"/>
      <c r="BB76" s="32" t="s">
        <v>5269</v>
      </c>
      <c r="BC76" s="32" t="s">
        <v>5270</v>
      </c>
      <c r="BD76" s="32" t="s">
        <v>5271</v>
      </c>
      <c r="BE76" s="32" t="s">
        <v>5272</v>
      </c>
      <c r="BF76" s="32" t="s">
        <v>5273</v>
      </c>
      <c r="BG76" s="32" t="s">
        <v>4955</v>
      </c>
      <c r="BH76" s="5"/>
      <c r="BI76" s="5"/>
      <c r="BJ76" s="5"/>
      <c r="BK76" s="5"/>
    </row>
    <row r="77" spans="1:63" ht="75" customHeight="1" x14ac:dyDescent="0.45">
      <c r="A77" s="20" t="s">
        <v>144</v>
      </c>
      <c r="B77" s="35" t="s">
        <v>64</v>
      </c>
      <c r="C77" s="35" t="s">
        <v>4780</v>
      </c>
      <c r="D77" s="35" t="s">
        <v>5244</v>
      </c>
      <c r="E77" s="22"/>
      <c r="F77" s="36" t="s">
        <v>310</v>
      </c>
      <c r="G77" s="36" t="s">
        <v>5274</v>
      </c>
      <c r="H77" s="36" t="s">
        <v>5275</v>
      </c>
      <c r="I77" s="36" t="s">
        <v>4945</v>
      </c>
      <c r="J77" s="37">
        <v>440</v>
      </c>
      <c r="K77" s="23">
        <f t="shared" si="0"/>
        <v>268.07142857142861</v>
      </c>
      <c r="L77" s="37">
        <v>187.65</v>
      </c>
      <c r="M77" s="36" t="s">
        <v>5264</v>
      </c>
      <c r="N77" s="36" t="s">
        <v>5276</v>
      </c>
      <c r="O77" s="36" t="s">
        <v>3162</v>
      </c>
      <c r="P77" s="36" t="s">
        <v>654</v>
      </c>
      <c r="Q77" s="35" t="s">
        <v>5266</v>
      </c>
      <c r="R77" s="36" t="s">
        <v>5267</v>
      </c>
      <c r="S77" s="41">
        <v>3</v>
      </c>
      <c r="T77" s="41">
        <v>3</v>
      </c>
      <c r="U77" s="41">
        <v>21</v>
      </c>
      <c r="V77" s="5"/>
      <c r="W77" s="5"/>
      <c r="X77" s="41">
        <v>0</v>
      </c>
      <c r="Y77" s="5"/>
      <c r="Z77" s="5"/>
      <c r="AA77" s="2">
        <v>2.14</v>
      </c>
      <c r="AB77" s="2">
        <v>1.75</v>
      </c>
      <c r="AC77" s="5"/>
      <c r="AD77" s="5"/>
      <c r="AE77" s="5"/>
      <c r="AF77" s="5"/>
      <c r="AG77" s="5"/>
      <c r="AH77" s="2" t="s">
        <v>347</v>
      </c>
      <c r="AI77" s="5"/>
      <c r="AJ77" s="2">
        <v>24</v>
      </c>
      <c r="AK77" s="5"/>
      <c r="AL77" s="5"/>
      <c r="AM77" s="5"/>
      <c r="AN77" s="2" t="s">
        <v>4788</v>
      </c>
      <c r="AO77" s="2" t="s">
        <v>348</v>
      </c>
      <c r="AP77" s="5"/>
      <c r="AQ77" s="2" t="s">
        <v>5277</v>
      </c>
      <c r="AR77" s="2" t="s">
        <v>78</v>
      </c>
      <c r="AS77" s="5"/>
      <c r="AT77" s="2" t="s">
        <v>223</v>
      </c>
      <c r="AU77" s="2" t="s">
        <v>183</v>
      </c>
      <c r="AV77" s="2" t="s">
        <v>333</v>
      </c>
      <c r="AW77" s="5"/>
      <c r="AX77" s="5"/>
      <c r="AY77" s="5"/>
      <c r="AZ77" s="5"/>
      <c r="BA77" s="5"/>
      <c r="BB77" s="36" t="s">
        <v>5269</v>
      </c>
      <c r="BC77" s="36" t="s">
        <v>5270</v>
      </c>
      <c r="BD77" s="36" t="s">
        <v>5271</v>
      </c>
      <c r="BE77" s="36" t="s">
        <v>5272</v>
      </c>
      <c r="BF77" s="36" t="s">
        <v>5273</v>
      </c>
      <c r="BG77" s="36" t="s">
        <v>4955</v>
      </c>
      <c r="BH77" s="5"/>
      <c r="BI77" s="5"/>
      <c r="BJ77" s="5"/>
      <c r="BK77" s="5"/>
    </row>
    <row r="78" spans="1:63" ht="75" customHeight="1" x14ac:dyDescent="0.45">
      <c r="A78" s="20" t="s">
        <v>128</v>
      </c>
      <c r="B78" s="31" t="s">
        <v>64</v>
      </c>
      <c r="C78" s="31" t="s">
        <v>4780</v>
      </c>
      <c r="D78" s="31" t="s">
        <v>5244</v>
      </c>
      <c r="E78" s="32"/>
      <c r="F78" s="32" t="s">
        <v>310</v>
      </c>
      <c r="G78" s="32" t="s">
        <v>5278</v>
      </c>
      <c r="H78" s="32" t="s">
        <v>5279</v>
      </c>
      <c r="I78" s="32" t="s">
        <v>4925</v>
      </c>
      <c r="J78" s="33">
        <v>418</v>
      </c>
      <c r="K78" s="23">
        <f t="shared" si="0"/>
        <v>254.44285714285718</v>
      </c>
      <c r="L78" s="33">
        <v>178.11</v>
      </c>
      <c r="M78" s="32" t="s">
        <v>5280</v>
      </c>
      <c r="N78" s="32" t="s">
        <v>5281</v>
      </c>
      <c r="O78" s="32" t="s">
        <v>3149</v>
      </c>
      <c r="P78" s="32" t="s">
        <v>384</v>
      </c>
      <c r="Q78" s="31" t="s">
        <v>5282</v>
      </c>
      <c r="R78" s="32" t="s">
        <v>5283</v>
      </c>
      <c r="S78" s="40">
        <v>0</v>
      </c>
      <c r="T78" s="5"/>
      <c r="U78" s="40">
        <v>21</v>
      </c>
      <c r="V78" s="5"/>
      <c r="W78" s="5"/>
      <c r="X78" s="40">
        <v>0</v>
      </c>
      <c r="Y78" s="5"/>
      <c r="Z78" s="5"/>
      <c r="AA78" s="2">
        <v>2.31</v>
      </c>
      <c r="AB78" s="2">
        <v>2.31</v>
      </c>
      <c r="AC78" s="5"/>
      <c r="AD78" s="5"/>
      <c r="AE78" s="5"/>
      <c r="AF78" s="2" t="s">
        <v>5284</v>
      </c>
      <c r="AG78" s="5"/>
      <c r="AH78" s="2" t="s">
        <v>347</v>
      </c>
      <c r="AI78" s="5"/>
      <c r="AJ78" s="2">
        <v>24</v>
      </c>
      <c r="AK78" s="5"/>
      <c r="AL78" s="5"/>
      <c r="AM78" s="5"/>
      <c r="AN78" s="2" t="s">
        <v>4788</v>
      </c>
      <c r="AO78" s="2" t="s">
        <v>348</v>
      </c>
      <c r="AP78" s="5"/>
      <c r="AQ78" s="2" t="s">
        <v>5285</v>
      </c>
      <c r="AR78" s="2" t="s">
        <v>78</v>
      </c>
      <c r="AS78" s="5"/>
      <c r="AT78" s="2" t="s">
        <v>223</v>
      </c>
      <c r="AU78" s="2" t="s">
        <v>233</v>
      </c>
      <c r="AV78" s="2" t="s">
        <v>1008</v>
      </c>
      <c r="AW78" s="5"/>
      <c r="AX78" s="5"/>
      <c r="AY78" s="5"/>
      <c r="AZ78" s="5"/>
      <c r="BA78" s="5"/>
      <c r="BB78" s="32" t="s">
        <v>5286</v>
      </c>
      <c r="BC78" s="32" t="s">
        <v>5287</v>
      </c>
      <c r="BD78" s="32" t="s">
        <v>5288</v>
      </c>
      <c r="BE78" s="32" t="s">
        <v>5289</v>
      </c>
      <c r="BF78" s="32" t="s">
        <v>5290</v>
      </c>
      <c r="BG78" s="32" t="s">
        <v>4935</v>
      </c>
      <c r="BH78" s="5"/>
      <c r="BI78" s="5"/>
      <c r="BJ78" s="5"/>
      <c r="BK78" s="5"/>
    </row>
    <row r="79" spans="1:63" ht="75" customHeight="1" x14ac:dyDescent="0.45">
      <c r="A79" s="20" t="s">
        <v>128</v>
      </c>
      <c r="B79" s="35" t="s">
        <v>64</v>
      </c>
      <c r="C79" s="35" t="s">
        <v>4780</v>
      </c>
      <c r="D79" s="35" t="s">
        <v>5244</v>
      </c>
      <c r="E79" s="22"/>
      <c r="F79" s="36" t="s">
        <v>310</v>
      </c>
      <c r="G79" s="36" t="s">
        <v>5291</v>
      </c>
      <c r="H79" s="36" t="s">
        <v>5292</v>
      </c>
      <c r="I79" s="36" t="s">
        <v>4925</v>
      </c>
      <c r="J79" s="37">
        <v>418</v>
      </c>
      <c r="K79" s="23">
        <f t="shared" si="0"/>
        <v>254.44285714285718</v>
      </c>
      <c r="L79" s="37">
        <v>178.11</v>
      </c>
      <c r="M79" s="36" t="s">
        <v>5280</v>
      </c>
      <c r="N79" s="36" t="s">
        <v>5293</v>
      </c>
      <c r="O79" s="36" t="s">
        <v>3162</v>
      </c>
      <c r="P79" s="36" t="s">
        <v>384</v>
      </c>
      <c r="Q79" s="35" t="s">
        <v>5282</v>
      </c>
      <c r="R79" s="36" t="s">
        <v>5283</v>
      </c>
      <c r="S79" s="41">
        <v>2</v>
      </c>
      <c r="T79" s="41">
        <v>2</v>
      </c>
      <c r="U79" s="41">
        <v>21</v>
      </c>
      <c r="V79" s="5"/>
      <c r="W79" s="5"/>
      <c r="X79" s="41">
        <v>0</v>
      </c>
      <c r="Y79" s="5"/>
      <c r="Z79" s="5"/>
      <c r="AA79" s="2">
        <v>2.41</v>
      </c>
      <c r="AB79" s="2">
        <v>2.15</v>
      </c>
      <c r="AC79" s="5"/>
      <c r="AD79" s="5"/>
      <c r="AE79" s="5"/>
      <c r="AF79" s="2" t="s">
        <v>5294</v>
      </c>
      <c r="AG79" s="5"/>
      <c r="AH79" s="2" t="s">
        <v>347</v>
      </c>
      <c r="AI79" s="5"/>
      <c r="AJ79" s="2">
        <v>24</v>
      </c>
      <c r="AK79" s="5"/>
      <c r="AL79" s="5"/>
      <c r="AM79" s="5"/>
      <c r="AN79" s="2" t="s">
        <v>4788</v>
      </c>
      <c r="AO79" s="2" t="s">
        <v>348</v>
      </c>
      <c r="AP79" s="5"/>
      <c r="AQ79" s="2" t="s">
        <v>5295</v>
      </c>
      <c r="AR79" s="2" t="s">
        <v>78</v>
      </c>
      <c r="AS79" s="5"/>
      <c r="AT79" s="2" t="s">
        <v>257</v>
      </c>
      <c r="AU79" s="2" t="s">
        <v>183</v>
      </c>
      <c r="AV79" s="2" t="s">
        <v>175</v>
      </c>
      <c r="AW79" s="5"/>
      <c r="AX79" s="5"/>
      <c r="AY79" s="5"/>
      <c r="AZ79" s="5"/>
      <c r="BA79" s="5"/>
      <c r="BB79" s="36" t="s">
        <v>5286</v>
      </c>
      <c r="BC79" s="36" t="s">
        <v>5287</v>
      </c>
      <c r="BD79" s="36" t="s">
        <v>5288</v>
      </c>
      <c r="BE79" s="36" t="s">
        <v>5289</v>
      </c>
      <c r="BF79" s="36" t="s">
        <v>5290</v>
      </c>
      <c r="BG79" s="36" t="s">
        <v>4935</v>
      </c>
      <c r="BH79" s="5"/>
      <c r="BI79" s="5"/>
      <c r="BJ79" s="5"/>
      <c r="BK79" s="5"/>
    </row>
    <row r="80" spans="1:63" ht="150" customHeight="1" x14ac:dyDescent="0.45">
      <c r="A80" s="20" t="s">
        <v>128</v>
      </c>
      <c r="B80" s="21" t="s">
        <v>64</v>
      </c>
      <c r="C80" s="21" t="s">
        <v>4780</v>
      </c>
      <c r="D80" s="21" t="s">
        <v>5296</v>
      </c>
      <c r="E80" s="22"/>
      <c r="F80" s="22" t="s">
        <v>310</v>
      </c>
      <c r="G80" s="22" t="s">
        <v>5297</v>
      </c>
      <c r="H80" s="22" t="s">
        <v>5298</v>
      </c>
      <c r="I80" s="22" t="s">
        <v>5299</v>
      </c>
      <c r="J80" s="23">
        <v>158.94999999999999</v>
      </c>
      <c r="K80" s="23">
        <f t="shared" si="0"/>
        <v>96.757142857142867</v>
      </c>
      <c r="L80" s="23">
        <v>67.73</v>
      </c>
      <c r="M80" s="22"/>
      <c r="N80" s="22" t="s">
        <v>5300</v>
      </c>
      <c r="O80" s="22"/>
      <c r="P80" s="22" t="s">
        <v>140</v>
      </c>
      <c r="Q80" s="21" t="s">
        <v>5301</v>
      </c>
      <c r="R80" s="22" t="s">
        <v>5302</v>
      </c>
      <c r="S80" s="24">
        <v>0</v>
      </c>
      <c r="T80" s="5"/>
      <c r="U80" s="24">
        <v>21</v>
      </c>
      <c r="V80" s="5"/>
      <c r="W80" s="5"/>
      <c r="X80" s="24">
        <v>0</v>
      </c>
      <c r="Y80" s="5"/>
      <c r="Z80" s="5"/>
      <c r="AA80" s="2">
        <v>0.6</v>
      </c>
      <c r="AB80" s="2">
        <v>0.56999999999999995</v>
      </c>
      <c r="AC80" s="5"/>
      <c r="AD80" s="5"/>
      <c r="AE80" s="5"/>
      <c r="AF80" s="5"/>
      <c r="AG80" s="5"/>
      <c r="AH80" s="2" t="s">
        <v>347</v>
      </c>
      <c r="AI80" s="5"/>
      <c r="AJ80" s="2">
        <v>24</v>
      </c>
      <c r="AK80" s="5"/>
      <c r="AL80" s="5"/>
      <c r="AM80" s="5"/>
      <c r="AN80" s="2" t="s">
        <v>4788</v>
      </c>
      <c r="AO80" s="2" t="s">
        <v>348</v>
      </c>
      <c r="AP80" s="5"/>
      <c r="AQ80" s="5"/>
      <c r="AR80" s="2" t="s">
        <v>78</v>
      </c>
      <c r="AS80" s="5"/>
      <c r="AT80" s="2" t="s">
        <v>591</v>
      </c>
      <c r="AU80" s="2" t="s">
        <v>379</v>
      </c>
      <c r="AV80" s="2" t="s">
        <v>141</v>
      </c>
      <c r="AW80" s="5"/>
      <c r="AX80" s="5"/>
      <c r="AY80" s="5"/>
      <c r="AZ80" s="5"/>
      <c r="BA80" s="5"/>
      <c r="BB80" s="22" t="s">
        <v>5303</v>
      </c>
      <c r="BC80" s="22" t="s">
        <v>5304</v>
      </c>
      <c r="BD80" s="22" t="s">
        <v>5305</v>
      </c>
      <c r="BE80" s="22" t="s">
        <v>5306</v>
      </c>
      <c r="BF80" s="22" t="s">
        <v>5307</v>
      </c>
      <c r="BG80" s="5"/>
      <c r="BH80" s="5"/>
      <c r="BI80" s="5"/>
      <c r="BJ80" s="5"/>
      <c r="BK80" s="5"/>
    </row>
    <row r="81" spans="1:63" ht="150" customHeight="1" x14ac:dyDescent="0.45">
      <c r="A81" s="20" t="s">
        <v>128</v>
      </c>
      <c r="B81" s="21" t="s">
        <v>64</v>
      </c>
      <c r="C81" s="21" t="s">
        <v>4780</v>
      </c>
      <c r="D81" s="21" t="s">
        <v>5296</v>
      </c>
      <c r="E81" s="22"/>
      <c r="F81" s="22" t="s">
        <v>310</v>
      </c>
      <c r="G81" s="22" t="s">
        <v>5308</v>
      </c>
      <c r="H81" s="22" t="s">
        <v>5309</v>
      </c>
      <c r="I81" s="22" t="s">
        <v>4838</v>
      </c>
      <c r="J81" s="23">
        <v>20.95</v>
      </c>
      <c r="K81" s="23">
        <f t="shared" si="0"/>
        <v>11.957142857142857</v>
      </c>
      <c r="L81" s="23">
        <v>8.3699999999999992</v>
      </c>
      <c r="M81" s="22"/>
      <c r="N81" s="22" t="s">
        <v>5310</v>
      </c>
      <c r="O81" s="22" t="s">
        <v>4840</v>
      </c>
      <c r="P81" s="22" t="s">
        <v>384</v>
      </c>
      <c r="Q81" s="21" t="s">
        <v>4841</v>
      </c>
      <c r="R81" s="22" t="s">
        <v>5311</v>
      </c>
      <c r="S81" s="24">
        <v>0</v>
      </c>
      <c r="T81" s="5"/>
      <c r="U81" s="24">
        <v>21</v>
      </c>
      <c r="V81" s="5"/>
      <c r="W81" s="5"/>
      <c r="X81" s="24">
        <v>0</v>
      </c>
      <c r="Y81" s="5"/>
      <c r="Z81" s="5"/>
      <c r="AA81" s="2">
        <v>0.08</v>
      </c>
      <c r="AB81" s="2">
        <v>0.08</v>
      </c>
      <c r="AC81" s="5"/>
      <c r="AD81" s="5"/>
      <c r="AE81" s="5"/>
      <c r="AF81" s="5"/>
      <c r="AG81" s="5"/>
      <c r="AH81" s="2" t="s">
        <v>96</v>
      </c>
      <c r="AI81" s="5"/>
      <c r="AJ81" s="2">
        <v>24</v>
      </c>
      <c r="AK81" s="5"/>
      <c r="AL81" s="5"/>
      <c r="AM81" s="5"/>
      <c r="AN81" s="2" t="s">
        <v>4788</v>
      </c>
      <c r="AO81" s="2" t="s">
        <v>163</v>
      </c>
      <c r="AP81" s="5"/>
      <c r="AQ81" s="5"/>
      <c r="AR81" s="2" t="s">
        <v>78</v>
      </c>
      <c r="AS81" s="5"/>
      <c r="AT81" s="2" t="s">
        <v>140</v>
      </c>
      <c r="AU81" s="2" t="s">
        <v>141</v>
      </c>
      <c r="AV81" s="2" t="s">
        <v>454</v>
      </c>
      <c r="AW81" s="5"/>
      <c r="AX81" s="5"/>
      <c r="AY81" s="5"/>
      <c r="AZ81" s="5"/>
      <c r="BA81" s="5"/>
      <c r="BB81" s="5"/>
      <c r="BC81" s="5"/>
      <c r="BD81" s="5"/>
      <c r="BE81" s="5"/>
      <c r="BF81" s="5"/>
      <c r="BG81" s="5"/>
      <c r="BH81" s="5"/>
      <c r="BI81" s="5"/>
      <c r="BJ81" s="5"/>
      <c r="BK81" s="5"/>
    </row>
    <row r="82" spans="1:63" ht="150" customHeight="1" x14ac:dyDescent="0.45">
      <c r="A82" s="20" t="s">
        <v>128</v>
      </c>
      <c r="B82" s="21" t="s">
        <v>64</v>
      </c>
      <c r="C82" s="21" t="s">
        <v>4780</v>
      </c>
      <c r="D82" s="21" t="s">
        <v>5296</v>
      </c>
      <c r="E82" s="22"/>
      <c r="F82" s="22" t="s">
        <v>310</v>
      </c>
      <c r="G82" s="22" t="s">
        <v>5312</v>
      </c>
      <c r="H82" s="22" t="s">
        <v>5313</v>
      </c>
      <c r="I82" s="22" t="s">
        <v>5314</v>
      </c>
      <c r="J82" s="23">
        <v>186.95</v>
      </c>
      <c r="K82" s="23">
        <f t="shared" si="0"/>
        <v>113.90000000000002</v>
      </c>
      <c r="L82" s="23">
        <v>79.73</v>
      </c>
      <c r="M82" s="22"/>
      <c r="N82" s="22" t="s">
        <v>5315</v>
      </c>
      <c r="O82" s="22" t="s">
        <v>462</v>
      </c>
      <c r="P82" s="22" t="s">
        <v>654</v>
      </c>
      <c r="Q82" s="21" t="s">
        <v>5316</v>
      </c>
      <c r="R82" s="22" t="s">
        <v>5317</v>
      </c>
      <c r="S82" s="24">
        <v>1</v>
      </c>
      <c r="T82" s="24">
        <v>1</v>
      </c>
      <c r="U82" s="24">
        <v>21</v>
      </c>
      <c r="V82" s="5"/>
      <c r="W82" s="5"/>
      <c r="X82" s="24">
        <v>0</v>
      </c>
      <c r="Y82" s="5"/>
      <c r="Z82" s="5"/>
      <c r="AA82" s="2">
        <v>1.38</v>
      </c>
      <c r="AB82" s="2">
        <v>1.38</v>
      </c>
      <c r="AC82" s="5"/>
      <c r="AD82" s="5"/>
      <c r="AE82" s="5"/>
      <c r="AF82" s="5"/>
      <c r="AG82" s="5"/>
      <c r="AH82" s="2" t="s">
        <v>347</v>
      </c>
      <c r="AI82" s="5"/>
      <c r="AJ82" s="2">
        <v>24</v>
      </c>
      <c r="AK82" s="5"/>
      <c r="AL82" s="5"/>
      <c r="AM82" s="5"/>
      <c r="AN82" s="2" t="s">
        <v>4788</v>
      </c>
      <c r="AO82" s="2" t="s">
        <v>348</v>
      </c>
      <c r="AP82" s="5"/>
      <c r="AQ82" s="5"/>
      <c r="AR82" s="2" t="s">
        <v>78</v>
      </c>
      <c r="AS82" s="5"/>
      <c r="AT82" s="2" t="s">
        <v>4708</v>
      </c>
      <c r="AU82" s="2" t="s">
        <v>333</v>
      </c>
      <c r="AV82" s="2" t="s">
        <v>333</v>
      </c>
      <c r="AW82" s="5"/>
      <c r="AX82" s="5"/>
      <c r="AY82" s="5"/>
      <c r="AZ82" s="5"/>
      <c r="BA82" s="5"/>
      <c r="BB82" s="5"/>
      <c r="BC82" s="5"/>
      <c r="BD82" s="5"/>
      <c r="BE82" s="5"/>
      <c r="BF82" s="5"/>
      <c r="BG82" s="5"/>
      <c r="BH82" s="5"/>
      <c r="BI82" s="5"/>
      <c r="BJ82" s="5"/>
      <c r="BK82" s="5"/>
    </row>
    <row r="83" spans="1:63" ht="150" customHeight="1" x14ac:dyDescent="0.45">
      <c r="A83" s="20" t="s">
        <v>128</v>
      </c>
      <c r="B83" s="21" t="s">
        <v>64</v>
      </c>
      <c r="C83" s="21" t="s">
        <v>4780</v>
      </c>
      <c r="D83" s="21" t="s">
        <v>5296</v>
      </c>
      <c r="E83" s="22"/>
      <c r="F83" s="22" t="s">
        <v>310</v>
      </c>
      <c r="G83" s="22" t="s">
        <v>5318</v>
      </c>
      <c r="H83" s="22" t="s">
        <v>5319</v>
      </c>
      <c r="I83" s="22" t="s">
        <v>5320</v>
      </c>
      <c r="J83" s="23">
        <v>186.95</v>
      </c>
      <c r="K83" s="23">
        <f t="shared" si="0"/>
        <v>113.90000000000002</v>
      </c>
      <c r="L83" s="23">
        <v>79.73</v>
      </c>
      <c r="M83" s="22"/>
      <c r="N83" s="22" t="s">
        <v>5321</v>
      </c>
      <c r="O83" s="22" t="s">
        <v>480</v>
      </c>
      <c r="P83" s="22" t="s">
        <v>5322</v>
      </c>
      <c r="Q83" s="21" t="s">
        <v>5323</v>
      </c>
      <c r="R83" s="22" t="s">
        <v>5324</v>
      </c>
      <c r="S83" s="24">
        <v>3</v>
      </c>
      <c r="T83" s="24">
        <v>3</v>
      </c>
      <c r="U83" s="24">
        <v>21</v>
      </c>
      <c r="V83" s="5"/>
      <c r="W83" s="5"/>
      <c r="X83" s="24">
        <v>0</v>
      </c>
      <c r="Y83" s="5"/>
      <c r="Z83" s="5"/>
      <c r="AA83" s="2">
        <v>1.7</v>
      </c>
      <c r="AB83" s="2">
        <v>1.7</v>
      </c>
      <c r="AC83" s="5"/>
      <c r="AD83" s="5"/>
      <c r="AE83" s="5"/>
      <c r="AF83" s="5"/>
      <c r="AG83" s="5"/>
      <c r="AH83" s="2" t="s">
        <v>347</v>
      </c>
      <c r="AI83" s="5"/>
      <c r="AJ83" s="2">
        <v>24</v>
      </c>
      <c r="AK83" s="5"/>
      <c r="AL83" s="5"/>
      <c r="AM83" s="5"/>
      <c r="AN83" s="2" t="s">
        <v>4788</v>
      </c>
      <c r="AO83" s="2" t="s">
        <v>348</v>
      </c>
      <c r="AP83" s="5"/>
      <c r="AQ83" s="2" t="s">
        <v>5325</v>
      </c>
      <c r="AR83" s="2" t="s">
        <v>78</v>
      </c>
      <c r="AS83" s="5"/>
      <c r="AT83" s="2" t="s">
        <v>4359</v>
      </c>
      <c r="AU83" s="2" t="s">
        <v>191</v>
      </c>
      <c r="AV83" s="2" t="s">
        <v>140</v>
      </c>
      <c r="AW83" s="5"/>
      <c r="AX83" s="5"/>
      <c r="AY83" s="5"/>
      <c r="AZ83" s="5"/>
      <c r="BA83" s="5"/>
      <c r="BB83" s="22" t="s">
        <v>5326</v>
      </c>
      <c r="BC83" s="5"/>
      <c r="BD83" s="5"/>
      <c r="BE83" s="5"/>
      <c r="BF83" s="5"/>
      <c r="BG83" s="5"/>
      <c r="BH83" s="5"/>
      <c r="BI83" s="5"/>
      <c r="BJ83" s="5"/>
      <c r="BK83" s="5"/>
    </row>
    <row r="84" spans="1:63" ht="150" customHeight="1" x14ac:dyDescent="0.45">
      <c r="A84" s="20" t="s">
        <v>144</v>
      </c>
      <c r="B84" s="21" t="s">
        <v>64</v>
      </c>
      <c r="C84" s="21" t="s">
        <v>4780</v>
      </c>
      <c r="D84" s="21" t="s">
        <v>5296</v>
      </c>
      <c r="E84" s="22"/>
      <c r="F84" s="22" t="s">
        <v>310</v>
      </c>
      <c r="G84" s="22" t="s">
        <v>5327</v>
      </c>
      <c r="H84" s="22" t="s">
        <v>5328</v>
      </c>
      <c r="I84" s="22" t="s">
        <v>5329</v>
      </c>
      <c r="J84" s="23">
        <v>18.95</v>
      </c>
      <c r="K84" s="23">
        <f t="shared" si="0"/>
        <v>10.814285714285715</v>
      </c>
      <c r="L84" s="23">
        <v>7.57</v>
      </c>
      <c r="M84" s="22"/>
      <c r="N84" s="22" t="s">
        <v>5330</v>
      </c>
      <c r="O84" s="22" t="s">
        <v>5331</v>
      </c>
      <c r="P84" s="22" t="s">
        <v>384</v>
      </c>
      <c r="Q84" s="21" t="s">
        <v>5332</v>
      </c>
      <c r="R84" s="22" t="s">
        <v>5333</v>
      </c>
      <c r="S84" s="24">
        <v>0</v>
      </c>
      <c r="T84" s="5"/>
      <c r="U84" s="24">
        <v>21</v>
      </c>
      <c r="V84" s="5"/>
      <c r="W84" s="5"/>
      <c r="X84" s="24">
        <v>3</v>
      </c>
      <c r="Y84" s="5"/>
      <c r="Z84" s="2">
        <v>5</v>
      </c>
      <c r="AA84" s="2">
        <v>0.1</v>
      </c>
      <c r="AB84" s="2">
        <v>0.1</v>
      </c>
      <c r="AC84" s="2">
        <v>5</v>
      </c>
      <c r="AD84" s="5"/>
      <c r="AE84" s="5"/>
      <c r="AF84" s="5"/>
      <c r="AG84" s="5"/>
      <c r="AH84" s="2" t="s">
        <v>347</v>
      </c>
      <c r="AI84" s="5"/>
      <c r="AJ84" s="2">
        <v>24</v>
      </c>
      <c r="AK84" s="5"/>
      <c r="AL84" s="5"/>
      <c r="AM84" s="5"/>
      <c r="AN84" s="2" t="s">
        <v>4788</v>
      </c>
      <c r="AO84" s="2" t="s">
        <v>163</v>
      </c>
      <c r="AP84" s="5"/>
      <c r="AQ84" s="5"/>
      <c r="AR84" s="2" t="s">
        <v>78</v>
      </c>
      <c r="AS84" s="5"/>
      <c r="AT84" s="2" t="s">
        <v>222</v>
      </c>
      <c r="AU84" s="2" t="s">
        <v>333</v>
      </c>
      <c r="AV84" s="2" t="s">
        <v>81</v>
      </c>
      <c r="AW84" s="5"/>
      <c r="AX84" s="5"/>
      <c r="AY84" s="5"/>
      <c r="AZ84" s="5"/>
      <c r="BA84" s="5"/>
      <c r="BB84" s="22" t="s">
        <v>5334</v>
      </c>
      <c r="BC84" s="5"/>
      <c r="BD84" s="5"/>
      <c r="BE84" s="5"/>
      <c r="BF84" s="5"/>
      <c r="BG84" s="5"/>
      <c r="BH84" s="5"/>
      <c r="BI84" s="5"/>
      <c r="BJ84" s="5"/>
      <c r="BK84" s="5"/>
    </row>
    <row r="85" spans="1:63" ht="150" customHeight="1" x14ac:dyDescent="0.45">
      <c r="A85" s="20" t="s">
        <v>128</v>
      </c>
      <c r="B85" s="21" t="s">
        <v>64</v>
      </c>
      <c r="C85" s="21" t="s">
        <v>4780</v>
      </c>
      <c r="D85" s="21" t="s">
        <v>5296</v>
      </c>
      <c r="E85" s="22"/>
      <c r="F85" s="22" t="s">
        <v>310</v>
      </c>
      <c r="G85" s="22" t="s">
        <v>5335</v>
      </c>
      <c r="H85" s="22" t="s">
        <v>5336</v>
      </c>
      <c r="I85" s="22" t="s">
        <v>5337</v>
      </c>
      <c r="J85" s="23">
        <v>77.95</v>
      </c>
      <c r="K85" s="23">
        <f t="shared" si="0"/>
        <v>47.128571428571433</v>
      </c>
      <c r="L85" s="23">
        <v>32.99</v>
      </c>
      <c r="M85" s="22"/>
      <c r="N85" s="22" t="s">
        <v>5338</v>
      </c>
      <c r="O85" s="22"/>
      <c r="P85" s="22" t="s">
        <v>5339</v>
      </c>
      <c r="Q85" s="21" t="s">
        <v>5340</v>
      </c>
      <c r="R85" s="22" t="s">
        <v>5341</v>
      </c>
      <c r="S85" s="24">
        <v>0</v>
      </c>
      <c r="T85" s="5"/>
      <c r="U85" s="24">
        <v>21</v>
      </c>
      <c r="V85" s="5"/>
      <c r="W85" s="5"/>
      <c r="X85" s="24">
        <v>2</v>
      </c>
      <c r="Y85" s="5"/>
      <c r="Z85" s="5"/>
      <c r="AA85" s="2">
        <v>0.3</v>
      </c>
      <c r="AB85" s="2">
        <v>0.3</v>
      </c>
      <c r="AC85" s="5"/>
      <c r="AD85" s="5"/>
      <c r="AE85" s="5"/>
      <c r="AF85" s="5"/>
      <c r="AG85" s="5"/>
      <c r="AH85" s="2" t="s">
        <v>347</v>
      </c>
      <c r="AI85" s="5"/>
      <c r="AJ85" s="2">
        <v>24</v>
      </c>
      <c r="AK85" s="5"/>
      <c r="AL85" s="5"/>
      <c r="AM85" s="5"/>
      <c r="AN85" s="2" t="s">
        <v>4788</v>
      </c>
      <c r="AO85" s="2" t="s">
        <v>348</v>
      </c>
      <c r="AP85" s="5"/>
      <c r="AQ85" s="5"/>
      <c r="AR85" s="2" t="s">
        <v>78</v>
      </c>
      <c r="AS85" s="5"/>
      <c r="AT85" s="2" t="s">
        <v>326</v>
      </c>
      <c r="AU85" s="2" t="s">
        <v>326</v>
      </c>
      <c r="AV85" s="2" t="s">
        <v>349</v>
      </c>
      <c r="AW85" s="5"/>
      <c r="AX85" s="5"/>
      <c r="AY85" s="5"/>
      <c r="AZ85" s="5"/>
      <c r="BA85" s="5"/>
      <c r="BB85" s="22" t="s">
        <v>5342</v>
      </c>
      <c r="BC85" s="22" t="s">
        <v>5343</v>
      </c>
      <c r="BD85" s="22" t="s">
        <v>5344</v>
      </c>
      <c r="BE85" s="5"/>
      <c r="BF85" s="5"/>
      <c r="BG85" s="5"/>
      <c r="BH85" s="5"/>
      <c r="BI85" s="5"/>
      <c r="BJ85" s="5"/>
      <c r="BK85" s="5"/>
    </row>
    <row r="86" spans="1:63" ht="75" customHeight="1" x14ac:dyDescent="0.45">
      <c r="A86" s="20" t="s">
        <v>144</v>
      </c>
      <c r="B86" s="31" t="s">
        <v>64</v>
      </c>
      <c r="C86" s="31" t="s">
        <v>4780</v>
      </c>
      <c r="D86" s="31" t="s">
        <v>5296</v>
      </c>
      <c r="E86" s="32"/>
      <c r="F86" s="32" t="s">
        <v>310</v>
      </c>
      <c r="G86" s="32" t="s">
        <v>5345</v>
      </c>
      <c r="H86" s="32" t="s">
        <v>5346</v>
      </c>
      <c r="I86" s="32" t="s">
        <v>5347</v>
      </c>
      <c r="J86" s="33">
        <v>136.94999999999999</v>
      </c>
      <c r="K86" s="23">
        <f t="shared" si="0"/>
        <v>41.428571428571431</v>
      </c>
      <c r="L86" s="33">
        <v>29</v>
      </c>
      <c r="M86" s="32" t="s">
        <v>5348</v>
      </c>
      <c r="N86" s="32" t="s">
        <v>5349</v>
      </c>
      <c r="O86" s="32" t="s">
        <v>3149</v>
      </c>
      <c r="P86" s="32" t="s">
        <v>654</v>
      </c>
      <c r="Q86" s="31" t="s">
        <v>5350</v>
      </c>
      <c r="R86" s="32" t="s">
        <v>5351</v>
      </c>
      <c r="S86" s="40">
        <v>1</v>
      </c>
      <c r="T86" s="40">
        <v>1</v>
      </c>
      <c r="U86" s="40">
        <v>21</v>
      </c>
      <c r="V86" s="5"/>
      <c r="W86" s="5"/>
      <c r="X86" s="40">
        <v>0</v>
      </c>
      <c r="Y86" s="5"/>
      <c r="Z86" s="5"/>
      <c r="AA86" s="2">
        <v>0.49</v>
      </c>
      <c r="AB86" s="2">
        <v>0.49</v>
      </c>
      <c r="AC86" s="5"/>
      <c r="AD86" s="5"/>
      <c r="AE86" s="5"/>
      <c r="AF86" s="5"/>
      <c r="AG86" s="5"/>
      <c r="AH86" s="2" t="s">
        <v>347</v>
      </c>
      <c r="AI86" s="5"/>
      <c r="AJ86" s="2">
        <v>24</v>
      </c>
      <c r="AK86" s="5"/>
      <c r="AL86" s="5"/>
      <c r="AM86" s="5"/>
      <c r="AN86" s="2" t="s">
        <v>4788</v>
      </c>
      <c r="AO86" s="2" t="s">
        <v>348</v>
      </c>
      <c r="AP86" s="5"/>
      <c r="AQ86" s="5"/>
      <c r="AR86" s="2" t="s">
        <v>78</v>
      </c>
      <c r="AS86" s="5"/>
      <c r="AT86" s="2" t="s">
        <v>3014</v>
      </c>
      <c r="AU86" s="2" t="s">
        <v>79</v>
      </c>
      <c r="AV86" s="2" t="s">
        <v>617</v>
      </c>
      <c r="AW86" s="5"/>
      <c r="AX86" s="5"/>
      <c r="AY86" s="5"/>
      <c r="AZ86" s="5"/>
      <c r="BA86" s="5"/>
      <c r="BB86" s="32" t="s">
        <v>5352</v>
      </c>
      <c r="BC86" s="32" t="s">
        <v>5353</v>
      </c>
      <c r="BD86" s="32" t="s">
        <v>5354</v>
      </c>
      <c r="BE86" s="32" t="s">
        <v>5355</v>
      </c>
      <c r="BF86" s="32" t="s">
        <v>5356</v>
      </c>
      <c r="BG86" s="32" t="s">
        <v>4955</v>
      </c>
      <c r="BH86" s="5"/>
      <c r="BI86" s="5"/>
      <c r="BJ86" s="5"/>
      <c r="BK86" s="5"/>
    </row>
    <row r="87" spans="1:63" ht="75" customHeight="1" x14ac:dyDescent="0.45">
      <c r="A87" s="20" t="s">
        <v>144</v>
      </c>
      <c r="B87" s="35" t="s">
        <v>64</v>
      </c>
      <c r="C87" s="35" t="s">
        <v>4780</v>
      </c>
      <c r="D87" s="35" t="s">
        <v>5296</v>
      </c>
      <c r="E87" s="22"/>
      <c r="F87" s="36" t="s">
        <v>310</v>
      </c>
      <c r="G87" s="36" t="s">
        <v>5357</v>
      </c>
      <c r="H87" s="36" t="s">
        <v>5358</v>
      </c>
      <c r="I87" s="36" t="s">
        <v>5347</v>
      </c>
      <c r="J87" s="37">
        <v>136.94999999999999</v>
      </c>
      <c r="K87" s="23">
        <f t="shared" si="0"/>
        <v>41.428571428571431</v>
      </c>
      <c r="L87" s="37">
        <v>29</v>
      </c>
      <c r="M87" s="36" t="s">
        <v>5348</v>
      </c>
      <c r="N87" s="36" t="s">
        <v>5359</v>
      </c>
      <c r="O87" s="36" t="s">
        <v>3162</v>
      </c>
      <c r="P87" s="36" t="s">
        <v>654</v>
      </c>
      <c r="Q87" s="35" t="s">
        <v>5350</v>
      </c>
      <c r="R87" s="36" t="s">
        <v>5351</v>
      </c>
      <c r="S87" s="41">
        <v>1</v>
      </c>
      <c r="T87" s="41">
        <v>1</v>
      </c>
      <c r="U87" s="41">
        <v>21</v>
      </c>
      <c r="V87" s="5"/>
      <c r="W87" s="5"/>
      <c r="X87" s="41">
        <v>1</v>
      </c>
      <c r="Y87" s="5"/>
      <c r="Z87" s="5"/>
      <c r="AA87" s="2">
        <v>0.54</v>
      </c>
      <c r="AB87" s="2">
        <v>0.54</v>
      </c>
      <c r="AC87" s="5"/>
      <c r="AD87" s="5"/>
      <c r="AE87" s="5"/>
      <c r="AF87" s="5"/>
      <c r="AG87" s="5"/>
      <c r="AH87" s="2" t="s">
        <v>347</v>
      </c>
      <c r="AI87" s="5"/>
      <c r="AJ87" s="2">
        <v>24</v>
      </c>
      <c r="AK87" s="5"/>
      <c r="AL87" s="5"/>
      <c r="AM87" s="5"/>
      <c r="AN87" s="2" t="s">
        <v>4788</v>
      </c>
      <c r="AO87" s="2" t="s">
        <v>348</v>
      </c>
      <c r="AP87" s="5"/>
      <c r="AQ87" s="5"/>
      <c r="AR87" s="2" t="s">
        <v>78</v>
      </c>
      <c r="AS87" s="5"/>
      <c r="AT87" s="2" t="s">
        <v>688</v>
      </c>
      <c r="AU87" s="2" t="s">
        <v>379</v>
      </c>
      <c r="AV87" s="2" t="s">
        <v>140</v>
      </c>
      <c r="AW87" s="5"/>
      <c r="AX87" s="5"/>
      <c r="AY87" s="5"/>
      <c r="AZ87" s="5"/>
      <c r="BA87" s="5"/>
      <c r="BB87" s="36" t="s">
        <v>5352</v>
      </c>
      <c r="BC87" s="36" t="s">
        <v>5353</v>
      </c>
      <c r="BD87" s="36" t="s">
        <v>5354</v>
      </c>
      <c r="BE87" s="36" t="s">
        <v>5355</v>
      </c>
      <c r="BF87" s="36" t="s">
        <v>5356</v>
      </c>
      <c r="BG87" s="36" t="s">
        <v>4955</v>
      </c>
      <c r="BH87" s="5"/>
      <c r="BI87" s="5"/>
      <c r="BJ87" s="5"/>
      <c r="BK87" s="5"/>
    </row>
    <row r="88" spans="1:63" ht="75" customHeight="1" x14ac:dyDescent="0.45">
      <c r="A88" s="20" t="s">
        <v>144</v>
      </c>
      <c r="B88" s="31" t="s">
        <v>64</v>
      </c>
      <c r="C88" s="31" t="s">
        <v>4780</v>
      </c>
      <c r="D88" s="31" t="s">
        <v>5296</v>
      </c>
      <c r="E88" s="32"/>
      <c r="F88" s="32" t="s">
        <v>310</v>
      </c>
      <c r="G88" s="32" t="s">
        <v>5360</v>
      </c>
      <c r="H88" s="32" t="s">
        <v>5361</v>
      </c>
      <c r="I88" s="32" t="s">
        <v>5362</v>
      </c>
      <c r="J88" s="33">
        <v>136.94999999999999</v>
      </c>
      <c r="K88" s="23">
        <f t="shared" si="0"/>
        <v>82.828571428571436</v>
      </c>
      <c r="L88" s="33">
        <v>57.98</v>
      </c>
      <c r="M88" s="32" t="s">
        <v>5363</v>
      </c>
      <c r="N88" s="32" t="s">
        <v>5364</v>
      </c>
      <c r="O88" s="32" t="s">
        <v>3149</v>
      </c>
      <c r="P88" s="32" t="s">
        <v>654</v>
      </c>
      <c r="Q88" s="31" t="s">
        <v>5365</v>
      </c>
      <c r="R88" s="32" t="s">
        <v>5366</v>
      </c>
      <c r="S88" s="40">
        <v>0</v>
      </c>
      <c r="T88" s="5"/>
      <c r="U88" s="40">
        <v>21</v>
      </c>
      <c r="V88" s="5"/>
      <c r="W88" s="5"/>
      <c r="X88" s="40">
        <v>1</v>
      </c>
      <c r="Y88" s="5"/>
      <c r="Z88" s="5"/>
      <c r="AA88" s="2">
        <v>0.66</v>
      </c>
      <c r="AB88" s="2">
        <v>0.4</v>
      </c>
      <c r="AC88" s="5"/>
      <c r="AD88" s="5"/>
      <c r="AE88" s="5"/>
      <c r="AF88" s="5"/>
      <c r="AG88" s="5"/>
      <c r="AH88" s="2" t="s">
        <v>347</v>
      </c>
      <c r="AI88" s="5"/>
      <c r="AJ88" s="2">
        <v>24</v>
      </c>
      <c r="AK88" s="5"/>
      <c r="AL88" s="5"/>
      <c r="AM88" s="5"/>
      <c r="AN88" s="2" t="s">
        <v>4788</v>
      </c>
      <c r="AO88" s="2" t="s">
        <v>348</v>
      </c>
      <c r="AP88" s="5"/>
      <c r="AQ88" s="5"/>
      <c r="AR88" s="2" t="s">
        <v>78</v>
      </c>
      <c r="AS88" s="5"/>
      <c r="AT88" s="2" t="s">
        <v>184</v>
      </c>
      <c r="AU88" s="2" t="s">
        <v>79</v>
      </c>
      <c r="AV88" s="2" t="s">
        <v>617</v>
      </c>
      <c r="AW88" s="5"/>
      <c r="AX88" s="5"/>
      <c r="AY88" s="5"/>
      <c r="AZ88" s="5"/>
      <c r="BA88" s="5"/>
      <c r="BB88" s="32" t="s">
        <v>5367</v>
      </c>
      <c r="BC88" s="32" t="s">
        <v>5368</v>
      </c>
      <c r="BD88" s="32" t="s">
        <v>5369</v>
      </c>
      <c r="BE88" s="32" t="s">
        <v>5370</v>
      </c>
      <c r="BF88" s="32" t="s">
        <v>5371</v>
      </c>
      <c r="BG88" s="32" t="s">
        <v>4955</v>
      </c>
      <c r="BH88" s="5"/>
      <c r="BI88" s="5"/>
      <c r="BJ88" s="5"/>
      <c r="BK88" s="5"/>
    </row>
    <row r="89" spans="1:63" ht="75" customHeight="1" x14ac:dyDescent="0.45">
      <c r="A89" s="20" t="s">
        <v>144</v>
      </c>
      <c r="B89" s="35" t="s">
        <v>64</v>
      </c>
      <c r="C89" s="35" t="s">
        <v>4780</v>
      </c>
      <c r="D89" s="35" t="s">
        <v>5296</v>
      </c>
      <c r="E89" s="22"/>
      <c r="F89" s="36" t="s">
        <v>310</v>
      </c>
      <c r="G89" s="36" t="s">
        <v>5372</v>
      </c>
      <c r="H89" s="36" t="s">
        <v>5373</v>
      </c>
      <c r="I89" s="36" t="s">
        <v>5362</v>
      </c>
      <c r="J89" s="37">
        <v>136.94999999999999</v>
      </c>
      <c r="K89" s="23">
        <f t="shared" si="0"/>
        <v>82.828571428571436</v>
      </c>
      <c r="L89" s="37">
        <v>57.98</v>
      </c>
      <c r="M89" s="36" t="s">
        <v>5363</v>
      </c>
      <c r="N89" s="36" t="s">
        <v>5374</v>
      </c>
      <c r="O89" s="36" t="s">
        <v>3162</v>
      </c>
      <c r="P89" s="36" t="s">
        <v>654</v>
      </c>
      <c r="Q89" s="35" t="s">
        <v>5365</v>
      </c>
      <c r="R89" s="36" t="s">
        <v>5366</v>
      </c>
      <c r="S89" s="41">
        <v>0</v>
      </c>
      <c r="T89" s="5"/>
      <c r="U89" s="41">
        <v>21</v>
      </c>
      <c r="V89" s="5"/>
      <c r="W89" s="5"/>
      <c r="X89" s="41">
        <v>1</v>
      </c>
      <c r="Y89" s="5"/>
      <c r="Z89" s="5"/>
      <c r="AA89" s="2">
        <v>0.69</v>
      </c>
      <c r="AB89" s="2">
        <v>0.44</v>
      </c>
      <c r="AC89" s="5"/>
      <c r="AD89" s="5"/>
      <c r="AE89" s="5"/>
      <c r="AF89" s="5"/>
      <c r="AG89" s="5"/>
      <c r="AH89" s="2" t="s">
        <v>347</v>
      </c>
      <c r="AI89" s="5"/>
      <c r="AJ89" s="2">
        <v>24</v>
      </c>
      <c r="AK89" s="5"/>
      <c r="AL89" s="5"/>
      <c r="AM89" s="5"/>
      <c r="AN89" s="2" t="s">
        <v>4788</v>
      </c>
      <c r="AO89" s="2" t="s">
        <v>348</v>
      </c>
      <c r="AP89" s="5"/>
      <c r="AQ89" s="2" t="s">
        <v>5375</v>
      </c>
      <c r="AR89" s="2" t="s">
        <v>78</v>
      </c>
      <c r="AS89" s="5"/>
      <c r="AT89" s="2" t="s">
        <v>688</v>
      </c>
      <c r="AU89" s="2" t="s">
        <v>175</v>
      </c>
      <c r="AV89" s="2" t="s">
        <v>617</v>
      </c>
      <c r="AW89" s="5"/>
      <c r="AX89" s="5"/>
      <c r="AY89" s="5"/>
      <c r="AZ89" s="5"/>
      <c r="BA89" s="5"/>
      <c r="BB89" s="36" t="s">
        <v>5367</v>
      </c>
      <c r="BC89" s="36" t="s">
        <v>5368</v>
      </c>
      <c r="BD89" s="36" t="s">
        <v>5369</v>
      </c>
      <c r="BE89" s="36" t="s">
        <v>5370</v>
      </c>
      <c r="BF89" s="36" t="s">
        <v>5371</v>
      </c>
      <c r="BG89" s="36" t="s">
        <v>4955</v>
      </c>
      <c r="BH89" s="5"/>
      <c r="BI89" s="5"/>
      <c r="BJ89" s="5"/>
      <c r="BK89" s="5"/>
    </row>
    <row r="90" spans="1:63" ht="150" customHeight="1" x14ac:dyDescent="0.45">
      <c r="A90" s="20" t="s">
        <v>128</v>
      </c>
      <c r="B90" s="21" t="s">
        <v>64</v>
      </c>
      <c r="C90" s="21" t="s">
        <v>4780</v>
      </c>
      <c r="D90" s="21" t="s">
        <v>5296</v>
      </c>
      <c r="E90" s="22"/>
      <c r="F90" s="22" t="s">
        <v>310</v>
      </c>
      <c r="G90" s="22" t="s">
        <v>5376</v>
      </c>
      <c r="H90" s="22" t="s">
        <v>5377</v>
      </c>
      <c r="I90" s="22" t="s">
        <v>5378</v>
      </c>
      <c r="J90" s="23">
        <v>171.95</v>
      </c>
      <c r="K90" s="23">
        <f t="shared" si="0"/>
        <v>104.77142857142859</v>
      </c>
      <c r="L90" s="23">
        <v>73.34</v>
      </c>
      <c r="M90" s="22"/>
      <c r="N90" s="22" t="s">
        <v>5379</v>
      </c>
      <c r="O90" s="22" t="s">
        <v>5380</v>
      </c>
      <c r="P90" s="22" t="s">
        <v>5381</v>
      </c>
      <c r="Q90" s="21" t="s">
        <v>5382</v>
      </c>
      <c r="R90" s="22" t="s">
        <v>5383</v>
      </c>
      <c r="S90" s="24">
        <v>0</v>
      </c>
      <c r="T90" s="5"/>
      <c r="U90" s="24">
        <v>21</v>
      </c>
      <c r="V90" s="5"/>
      <c r="W90" s="5"/>
      <c r="X90" s="24">
        <v>0</v>
      </c>
      <c r="Y90" s="5"/>
      <c r="Z90" s="5"/>
      <c r="AA90" s="2">
        <v>0.56000000000000005</v>
      </c>
      <c r="AB90" s="2">
        <v>0.45</v>
      </c>
      <c r="AC90" s="5"/>
      <c r="AD90" s="5"/>
      <c r="AE90" s="5"/>
      <c r="AF90" s="5"/>
      <c r="AG90" s="5"/>
      <c r="AH90" s="2" t="s">
        <v>347</v>
      </c>
      <c r="AI90" s="5"/>
      <c r="AJ90" s="2">
        <v>24</v>
      </c>
      <c r="AK90" s="5"/>
      <c r="AL90" s="5"/>
      <c r="AM90" s="5"/>
      <c r="AN90" s="2" t="s">
        <v>4788</v>
      </c>
      <c r="AO90" s="2" t="s">
        <v>163</v>
      </c>
      <c r="AP90" s="5"/>
      <c r="AQ90" s="5"/>
      <c r="AR90" s="2" t="s">
        <v>78</v>
      </c>
      <c r="AS90" s="5"/>
      <c r="AT90" s="2" t="s">
        <v>223</v>
      </c>
      <c r="AU90" s="2" t="s">
        <v>174</v>
      </c>
      <c r="AV90" s="2" t="s">
        <v>438</v>
      </c>
      <c r="AW90" s="5"/>
      <c r="AX90" s="5"/>
      <c r="AY90" s="5"/>
      <c r="AZ90" s="5"/>
      <c r="BA90" s="5"/>
      <c r="BB90" s="22" t="s">
        <v>5384</v>
      </c>
      <c r="BC90" s="22" t="s">
        <v>5385</v>
      </c>
      <c r="BD90" s="22" t="s">
        <v>5386</v>
      </c>
      <c r="BE90" s="5"/>
      <c r="BF90" s="5"/>
      <c r="BG90" s="5"/>
      <c r="BH90" s="5"/>
      <c r="BI90" s="5"/>
      <c r="BJ90" s="5"/>
      <c r="BK90" s="5"/>
    </row>
    <row r="91" spans="1:63" ht="14.25" customHeight="1" x14ac:dyDescent="0.45">
      <c r="Q91" s="26"/>
    </row>
    <row r="92" spans="1:63" ht="14.25" customHeight="1" x14ac:dyDescent="0.45">
      <c r="Q92" s="26"/>
    </row>
    <row r="93" spans="1:63" ht="14.25" customHeight="1" x14ac:dyDescent="0.45">
      <c r="Q93" s="26"/>
    </row>
    <row r="94" spans="1:63" ht="14.25" customHeight="1" x14ac:dyDescent="0.45">
      <c r="Q94" s="26"/>
    </row>
    <row r="95" spans="1:63" ht="14.25" customHeight="1" x14ac:dyDescent="0.45">
      <c r="Q95" s="26"/>
    </row>
    <row r="96" spans="1:63"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K1000"/>
  <sheetViews>
    <sheetView workbookViewId="0">
      <pane ySplit="2" topLeftCell="A3" activePane="bottomLeft" state="frozen"/>
      <selection pane="bottomLeft" activeCell="H3" sqref="H3"/>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38.4648437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249.4" customHeight="1" x14ac:dyDescent="0.45">
      <c r="A3" s="44" t="s">
        <v>144</v>
      </c>
      <c r="B3" s="45" t="s">
        <v>64</v>
      </c>
      <c r="C3" s="45" t="s">
        <v>5387</v>
      </c>
      <c r="D3" s="46"/>
      <c r="E3" s="47"/>
      <c r="F3" s="47" t="s">
        <v>155</v>
      </c>
      <c r="G3" s="47" t="s">
        <v>5388</v>
      </c>
      <c r="H3" s="47" t="s">
        <v>5389</v>
      </c>
      <c r="I3" s="47" t="s">
        <v>5390</v>
      </c>
      <c r="J3" s="48">
        <v>1107</v>
      </c>
      <c r="K3" s="48">
        <f>L3/0.7</f>
        <v>671.14285714285722</v>
      </c>
      <c r="L3" s="48">
        <v>469.8</v>
      </c>
      <c r="M3" s="47"/>
      <c r="N3" s="47" t="s">
        <v>5391</v>
      </c>
      <c r="O3" s="47"/>
      <c r="P3" s="47"/>
      <c r="Q3" s="45" t="s">
        <v>5392</v>
      </c>
      <c r="R3" s="47" t="s">
        <v>5393</v>
      </c>
      <c r="S3" s="50">
        <v>4</v>
      </c>
      <c r="T3" s="50">
        <v>4</v>
      </c>
      <c r="U3" s="50">
        <v>45</v>
      </c>
      <c r="V3" s="51"/>
      <c r="W3" s="51"/>
      <c r="X3" s="50">
        <v>0</v>
      </c>
      <c r="Y3" s="51"/>
      <c r="Z3" s="51"/>
      <c r="AA3" s="52">
        <v>12.5</v>
      </c>
      <c r="AB3" s="52">
        <v>11.2</v>
      </c>
      <c r="AC3" s="52">
        <v>5</v>
      </c>
      <c r="AD3" s="52">
        <v>20</v>
      </c>
      <c r="AE3" s="51"/>
      <c r="AF3" s="52" t="s">
        <v>5394</v>
      </c>
      <c r="AG3" s="51"/>
      <c r="AH3" s="52" t="s">
        <v>161</v>
      </c>
      <c r="AI3" s="51"/>
      <c r="AJ3" s="52">
        <v>12</v>
      </c>
      <c r="AK3" s="51"/>
      <c r="AL3" s="51"/>
      <c r="AM3" s="51"/>
      <c r="AN3" s="52" t="s">
        <v>162</v>
      </c>
      <c r="AO3" s="52" t="s">
        <v>163</v>
      </c>
      <c r="AP3" s="51"/>
      <c r="AQ3" s="52" t="s">
        <v>5395</v>
      </c>
      <c r="AR3" s="52" t="s">
        <v>78</v>
      </c>
      <c r="AS3" s="51"/>
      <c r="AT3" s="52" t="s">
        <v>183</v>
      </c>
      <c r="AU3" s="52" t="s">
        <v>174</v>
      </c>
      <c r="AV3" s="52" t="s">
        <v>184</v>
      </c>
      <c r="AW3" s="51"/>
      <c r="AX3" s="51"/>
      <c r="AY3" s="51"/>
      <c r="AZ3" s="51"/>
      <c r="BA3" s="51"/>
      <c r="BB3" s="47" t="s">
        <v>5396</v>
      </c>
      <c r="BC3" s="47" t="s">
        <v>5397</v>
      </c>
      <c r="BD3" s="47" t="s">
        <v>5398</v>
      </c>
      <c r="BE3" s="51"/>
      <c r="BF3" s="51"/>
      <c r="BG3" s="51"/>
      <c r="BH3" s="51"/>
      <c r="BI3" s="51"/>
      <c r="BJ3" s="51"/>
      <c r="BK3" s="51"/>
    </row>
    <row r="4" spans="1:63" s="53" customFormat="1" ht="250.5" customHeight="1" x14ac:dyDescent="0.45">
      <c r="A4" s="44" t="s">
        <v>144</v>
      </c>
      <c r="B4" s="45" t="s">
        <v>64</v>
      </c>
      <c r="C4" s="45" t="s">
        <v>5387</v>
      </c>
      <c r="D4" s="46"/>
      <c r="E4" s="47"/>
      <c r="F4" s="47" t="s">
        <v>155</v>
      </c>
      <c r="G4" s="47" t="s">
        <v>5399</v>
      </c>
      <c r="H4" s="47" t="s">
        <v>5400</v>
      </c>
      <c r="I4" s="47" t="s">
        <v>5401</v>
      </c>
      <c r="J4" s="48">
        <v>2595</v>
      </c>
      <c r="K4" s="48">
        <f>L4/0.7</f>
        <v>1555.4285714285716</v>
      </c>
      <c r="L4" s="48">
        <v>1088.8</v>
      </c>
      <c r="M4" s="47"/>
      <c r="N4" s="47" t="s">
        <v>5402</v>
      </c>
      <c r="O4" s="47"/>
      <c r="P4" s="47"/>
      <c r="Q4" s="45" t="s">
        <v>5403</v>
      </c>
      <c r="R4" s="47" t="s">
        <v>5404</v>
      </c>
      <c r="S4" s="50">
        <v>2</v>
      </c>
      <c r="T4" s="50">
        <v>4</v>
      </c>
      <c r="U4" s="50">
        <v>45</v>
      </c>
      <c r="V4" s="54" t="s">
        <v>21</v>
      </c>
      <c r="W4" s="51"/>
      <c r="X4" s="50">
        <v>0</v>
      </c>
      <c r="Y4" s="51"/>
      <c r="Z4" s="51"/>
      <c r="AA4" s="52">
        <v>19.5</v>
      </c>
      <c r="AB4" s="52">
        <v>18.5</v>
      </c>
      <c r="AC4" s="52">
        <v>5</v>
      </c>
      <c r="AD4" s="52">
        <v>20</v>
      </c>
      <c r="AE4" s="51"/>
      <c r="AF4" s="52" t="s">
        <v>5405</v>
      </c>
      <c r="AG4" s="51"/>
      <c r="AH4" s="52" t="s">
        <v>161</v>
      </c>
      <c r="AI4" s="51"/>
      <c r="AJ4" s="52">
        <v>12</v>
      </c>
      <c r="AK4" s="51"/>
      <c r="AL4" s="51"/>
      <c r="AM4" s="51"/>
      <c r="AN4" s="52" t="s">
        <v>162</v>
      </c>
      <c r="AO4" s="52" t="s">
        <v>163</v>
      </c>
      <c r="AP4" s="51"/>
      <c r="AQ4" s="52" t="s">
        <v>5406</v>
      </c>
      <c r="AR4" s="52" t="s">
        <v>78</v>
      </c>
      <c r="AS4" s="51"/>
      <c r="AT4" s="52" t="s">
        <v>165</v>
      </c>
      <c r="AU4" s="52" t="s">
        <v>183</v>
      </c>
      <c r="AV4" s="52" t="s">
        <v>1008</v>
      </c>
      <c r="AW4" s="51"/>
      <c r="AX4" s="51"/>
      <c r="AY4" s="51"/>
      <c r="AZ4" s="51"/>
      <c r="BA4" s="51"/>
      <c r="BB4" s="47" t="s">
        <v>5407</v>
      </c>
      <c r="BC4" s="47" t="s">
        <v>5408</v>
      </c>
      <c r="BD4" s="47" t="s">
        <v>5409</v>
      </c>
      <c r="BE4" s="47" t="s">
        <v>5410</v>
      </c>
      <c r="BF4" s="47" t="s">
        <v>5411</v>
      </c>
      <c r="BG4" s="51"/>
      <c r="BH4" s="51"/>
      <c r="BI4" s="51"/>
      <c r="BJ4" s="51"/>
      <c r="BK4" s="51"/>
    </row>
    <row r="5" spans="1:63" s="53" customFormat="1" ht="191.75" customHeight="1" x14ac:dyDescent="0.45">
      <c r="A5" s="44" t="s">
        <v>144</v>
      </c>
      <c r="B5" s="45" t="s">
        <v>64</v>
      </c>
      <c r="C5" s="45" t="s">
        <v>5387</v>
      </c>
      <c r="D5" s="46"/>
      <c r="E5" s="47"/>
      <c r="F5" s="47" t="s">
        <v>155</v>
      </c>
      <c r="G5" s="47" t="s">
        <v>5412</v>
      </c>
      <c r="H5" s="47" t="s">
        <v>5413</v>
      </c>
      <c r="I5" s="47" t="s">
        <v>5414</v>
      </c>
      <c r="J5" s="48">
        <v>1295</v>
      </c>
      <c r="K5" s="48">
        <f>L5/0.7</f>
        <v>793.1285714285716</v>
      </c>
      <c r="L5" s="48">
        <v>555.19000000000005</v>
      </c>
      <c r="M5" s="47"/>
      <c r="N5" s="47"/>
      <c r="O5" s="47"/>
      <c r="P5" s="47"/>
      <c r="Q5" s="45" t="s">
        <v>5415</v>
      </c>
      <c r="R5" s="47" t="s">
        <v>5416</v>
      </c>
      <c r="S5" s="50">
        <v>0</v>
      </c>
      <c r="T5" s="51"/>
      <c r="U5" s="50">
        <v>45</v>
      </c>
      <c r="V5" s="54" t="s">
        <v>21</v>
      </c>
      <c r="W5" s="51"/>
      <c r="X5" s="50">
        <v>0</v>
      </c>
      <c r="Y5" s="51"/>
      <c r="Z5" s="51"/>
      <c r="AA5" s="52">
        <v>6.5</v>
      </c>
      <c r="AB5" s="52">
        <v>5</v>
      </c>
      <c r="AC5" s="51"/>
      <c r="AD5" s="51"/>
      <c r="AE5" s="51"/>
      <c r="AF5" s="51"/>
      <c r="AG5" s="51"/>
      <c r="AH5" s="52" t="s">
        <v>161</v>
      </c>
      <c r="AI5" s="51"/>
      <c r="AJ5" s="52">
        <v>12</v>
      </c>
      <c r="AK5" s="51"/>
      <c r="AL5" s="51"/>
      <c r="AM5" s="51"/>
      <c r="AN5" s="52" t="s">
        <v>162</v>
      </c>
      <c r="AO5" s="52" t="s">
        <v>163</v>
      </c>
      <c r="AP5" s="51"/>
      <c r="AQ5" s="51"/>
      <c r="AR5" s="52" t="s">
        <v>78</v>
      </c>
      <c r="AS5" s="51"/>
      <c r="AT5" s="52" t="s">
        <v>165</v>
      </c>
      <c r="AU5" s="52" t="s">
        <v>183</v>
      </c>
      <c r="AV5" s="52" t="s">
        <v>1008</v>
      </c>
      <c r="AW5" s="51"/>
      <c r="AX5" s="51"/>
      <c r="AY5" s="51"/>
      <c r="AZ5" s="51"/>
      <c r="BA5" s="51"/>
      <c r="BB5" s="47" t="s">
        <v>5417</v>
      </c>
      <c r="BC5" s="51"/>
      <c r="BD5" s="51"/>
      <c r="BE5" s="51"/>
      <c r="BF5" s="51"/>
      <c r="BG5" s="51"/>
      <c r="BH5" s="51"/>
      <c r="BI5" s="51"/>
      <c r="BJ5" s="51"/>
      <c r="BK5" s="51"/>
    </row>
    <row r="6" spans="1:63" ht="14.25" customHeight="1" x14ac:dyDescent="0.45">
      <c r="Q6" s="26"/>
    </row>
    <row r="7" spans="1:63" ht="14.25" customHeight="1" x14ac:dyDescent="0.45">
      <c r="Q7" s="26"/>
    </row>
    <row r="8" spans="1:63" ht="14.25" customHeight="1" x14ac:dyDescent="0.45">
      <c r="Q8" s="26"/>
    </row>
    <row r="9" spans="1:63" ht="14.25" customHeight="1" x14ac:dyDescent="0.45">
      <c r="Q9" s="26"/>
    </row>
    <row r="10" spans="1:63" ht="14.25" customHeight="1" x14ac:dyDescent="0.45">
      <c r="Q10" s="26"/>
    </row>
    <row r="11" spans="1:63" ht="14.25" customHeight="1" x14ac:dyDescent="0.45">
      <c r="Q11" s="26"/>
    </row>
    <row r="12" spans="1:63" ht="14.25" customHeight="1" x14ac:dyDescent="0.45">
      <c r="Q12" s="26"/>
    </row>
    <row r="13" spans="1:63" ht="14.25" customHeight="1" x14ac:dyDescent="0.45">
      <c r="Q13" s="26"/>
    </row>
    <row r="14" spans="1:63" ht="14.25" customHeight="1" x14ac:dyDescent="0.45">
      <c r="Q14" s="26"/>
    </row>
    <row r="15" spans="1:63" ht="14.25" customHeight="1" x14ac:dyDescent="0.45">
      <c r="Q15" s="26"/>
    </row>
    <row r="16" spans="1:63" ht="14.25" customHeight="1" x14ac:dyDescent="0.45">
      <c r="Q16" s="26"/>
    </row>
    <row r="17" spans="17:17" ht="14.25" customHeight="1" x14ac:dyDescent="0.45">
      <c r="Q17" s="26"/>
    </row>
    <row r="18" spans="17:17" ht="14.25" customHeight="1" x14ac:dyDescent="0.45">
      <c r="Q18" s="26"/>
    </row>
    <row r="19" spans="17:17" ht="14.25" customHeight="1" x14ac:dyDescent="0.45">
      <c r="Q19" s="26"/>
    </row>
    <row r="20" spans="17:17" ht="14.25" customHeight="1" x14ac:dyDescent="0.45">
      <c r="Q20" s="26"/>
    </row>
    <row r="21" spans="17:17" ht="14.25" customHeight="1" x14ac:dyDescent="0.45">
      <c r="Q21" s="26"/>
    </row>
    <row r="22" spans="17:17" ht="14.25" customHeight="1" x14ac:dyDescent="0.45">
      <c r="Q22" s="26"/>
    </row>
    <row r="23" spans="17:17" ht="14.25" customHeight="1" x14ac:dyDescent="0.45">
      <c r="Q23" s="26"/>
    </row>
    <row r="24" spans="17:17" ht="14.25" customHeight="1" x14ac:dyDescent="0.45">
      <c r="Q24" s="26"/>
    </row>
    <row r="25" spans="17:17" ht="14.25" customHeight="1" x14ac:dyDescent="0.45">
      <c r="Q25" s="26"/>
    </row>
    <row r="26" spans="17:17" ht="14.25" customHeight="1" x14ac:dyDescent="0.45">
      <c r="Q26" s="26"/>
    </row>
    <row r="27" spans="17:17" ht="14.25" customHeight="1" x14ac:dyDescent="0.45">
      <c r="Q27" s="26"/>
    </row>
    <row r="28" spans="17:17" ht="14.25" customHeight="1" x14ac:dyDescent="0.45">
      <c r="Q28" s="26"/>
    </row>
    <row r="29" spans="17:17" ht="14.25" customHeight="1" x14ac:dyDescent="0.45">
      <c r="Q29" s="26"/>
    </row>
    <row r="30" spans="17:17" ht="14.25" customHeight="1" x14ac:dyDescent="0.45">
      <c r="Q30" s="26"/>
    </row>
    <row r="31" spans="17:17" ht="14.25" customHeight="1" x14ac:dyDescent="0.45">
      <c r="Q31" s="26"/>
    </row>
    <row r="32" spans="17:17" ht="14.25" customHeight="1" x14ac:dyDescent="0.45">
      <c r="Q32" s="26"/>
    </row>
    <row r="33" spans="17:17" ht="14.25" customHeight="1" x14ac:dyDescent="0.45">
      <c r="Q33" s="26"/>
    </row>
    <row r="34" spans="17:17" ht="14.25" customHeight="1" x14ac:dyDescent="0.45">
      <c r="Q34" s="26"/>
    </row>
    <row r="35" spans="17:17" ht="14.25" customHeight="1" x14ac:dyDescent="0.45">
      <c r="Q35" s="26"/>
    </row>
    <row r="36" spans="17:17" ht="14.25" customHeight="1" x14ac:dyDescent="0.45">
      <c r="Q36" s="26"/>
    </row>
    <row r="37" spans="17:17" ht="14.25" customHeight="1" x14ac:dyDescent="0.45">
      <c r="Q37" s="26"/>
    </row>
    <row r="38" spans="17:17" ht="14.25" customHeight="1" x14ac:dyDescent="0.45">
      <c r="Q38" s="26"/>
    </row>
    <row r="39" spans="17:17" ht="14.25" customHeight="1" x14ac:dyDescent="0.45">
      <c r="Q39" s="26"/>
    </row>
    <row r="40" spans="17:17" ht="14.25" customHeight="1" x14ac:dyDescent="0.45">
      <c r="Q40" s="26"/>
    </row>
    <row r="41" spans="17:17" ht="14.25" customHeight="1" x14ac:dyDescent="0.45">
      <c r="Q41" s="26"/>
    </row>
    <row r="42" spans="17:17" ht="14.25" customHeight="1" x14ac:dyDescent="0.45">
      <c r="Q42" s="26"/>
    </row>
    <row r="43" spans="17:17" ht="14.25" customHeight="1" x14ac:dyDescent="0.45">
      <c r="Q43" s="26"/>
    </row>
    <row r="44" spans="17:17" ht="14.25" customHeight="1" x14ac:dyDescent="0.45">
      <c r="Q44" s="26"/>
    </row>
    <row r="45" spans="17:17" ht="14.25" customHeight="1" x14ac:dyDescent="0.45">
      <c r="Q45" s="26"/>
    </row>
    <row r="46" spans="17:17" ht="14.25" customHeight="1" x14ac:dyDescent="0.45">
      <c r="Q46" s="26"/>
    </row>
    <row r="47" spans="17:17" ht="14.25" customHeight="1" x14ac:dyDescent="0.45">
      <c r="Q47" s="26"/>
    </row>
    <row r="48" spans="17:17" ht="14.25" customHeight="1" x14ac:dyDescent="0.45">
      <c r="Q48" s="26"/>
    </row>
    <row r="49" spans="17:17" ht="14.25" customHeight="1" x14ac:dyDescent="0.45">
      <c r="Q49" s="26"/>
    </row>
    <row r="50" spans="17:17" ht="14.25" customHeight="1" x14ac:dyDescent="0.45">
      <c r="Q50" s="26"/>
    </row>
    <row r="51" spans="17:17" ht="14.25" customHeight="1" x14ac:dyDescent="0.45">
      <c r="Q51" s="26"/>
    </row>
    <row r="52" spans="17:17" ht="14.25" customHeight="1" x14ac:dyDescent="0.45">
      <c r="Q52" s="26"/>
    </row>
    <row r="53" spans="17:17" ht="14.25" customHeight="1" x14ac:dyDescent="0.45">
      <c r="Q53" s="26"/>
    </row>
    <row r="54" spans="17:17" ht="14.25" customHeight="1" x14ac:dyDescent="0.45">
      <c r="Q54" s="26"/>
    </row>
    <row r="55" spans="17:17" ht="14.25" customHeight="1" x14ac:dyDescent="0.45">
      <c r="Q55" s="26"/>
    </row>
    <row r="56" spans="17:17" ht="14.25" customHeight="1" x14ac:dyDescent="0.45">
      <c r="Q56" s="26"/>
    </row>
    <row r="57" spans="17:17" ht="14.25" customHeight="1" x14ac:dyDescent="0.45">
      <c r="Q57" s="26"/>
    </row>
    <row r="58" spans="17:17" ht="14.25" customHeight="1" x14ac:dyDescent="0.45">
      <c r="Q58" s="26"/>
    </row>
    <row r="59" spans="17:17" ht="14.25" customHeight="1" x14ac:dyDescent="0.45">
      <c r="Q59" s="26"/>
    </row>
    <row r="60" spans="17:17" ht="14.25" customHeight="1" x14ac:dyDescent="0.45">
      <c r="Q60" s="26"/>
    </row>
    <row r="61" spans="17:17" ht="14.25" customHeight="1" x14ac:dyDescent="0.45">
      <c r="Q61" s="26"/>
    </row>
    <row r="62" spans="17:17" ht="14.25" customHeight="1" x14ac:dyDescent="0.45">
      <c r="Q62" s="26"/>
    </row>
    <row r="63" spans="17:17" ht="14.25" customHeight="1" x14ac:dyDescent="0.45">
      <c r="Q63" s="26"/>
    </row>
    <row r="64" spans="17:17"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1000"/>
  <sheetViews>
    <sheetView workbookViewId="0">
      <pane ySplit="2" topLeftCell="A10" activePane="bottomLeft" state="frozen"/>
      <selection pane="bottomLeft" activeCell="F10" sqref="F10"/>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86328125" customWidth="1"/>
    <col min="9" max="9" width="16.1328125" hidden="1" customWidth="1"/>
    <col min="10" max="10" width="7.59765625" hidden="1" customWidth="1"/>
    <col min="11" max="11" width="10.73046875" customWidth="1"/>
    <col min="12" max="16" width="7.59765625" hidden="1" customWidth="1"/>
    <col min="17" max="17" width="76.59765625" customWidth="1"/>
    <col min="18" max="26" width="7.59765625" hidden="1" customWidth="1"/>
    <col min="27" max="27" width="10" customWidth="1"/>
    <col min="28"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4"/>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41.25" customHeight="1" x14ac:dyDescent="0.45">
      <c r="A2" s="4" t="s">
        <v>1</v>
      </c>
      <c r="B2" s="4" t="s">
        <v>2</v>
      </c>
      <c r="C2" s="4" t="s">
        <v>3</v>
      </c>
      <c r="D2" s="4" t="s">
        <v>4</v>
      </c>
      <c r="E2" s="3" t="s">
        <v>5</v>
      </c>
      <c r="F2" s="3" t="s">
        <v>6</v>
      </c>
      <c r="G2" s="3" t="s">
        <v>7</v>
      </c>
      <c r="H2" s="4"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189.75" customHeight="1" x14ac:dyDescent="0.45">
      <c r="A3" s="44" t="s">
        <v>144</v>
      </c>
      <c r="B3" s="45" t="s">
        <v>64</v>
      </c>
      <c r="C3" s="45" t="s">
        <v>309</v>
      </c>
      <c r="D3" s="46"/>
      <c r="E3" s="47"/>
      <c r="F3" s="47" t="s">
        <v>310</v>
      </c>
      <c r="G3" s="47" t="s">
        <v>311</v>
      </c>
      <c r="H3" s="45" t="s">
        <v>312</v>
      </c>
      <c r="I3" s="47" t="s">
        <v>313</v>
      </c>
      <c r="J3" s="48">
        <v>64.95</v>
      </c>
      <c r="K3" s="48">
        <f t="shared" ref="K3:K29" si="0">L3/0.7</f>
        <v>39</v>
      </c>
      <c r="L3" s="48">
        <v>27.3</v>
      </c>
      <c r="M3" s="47"/>
      <c r="N3" s="47" t="s">
        <v>314</v>
      </c>
      <c r="O3" s="47" t="s">
        <v>315</v>
      </c>
      <c r="P3" s="47" t="s">
        <v>140</v>
      </c>
      <c r="Q3" s="45" t="s">
        <v>316</v>
      </c>
      <c r="R3" s="47" t="s">
        <v>317</v>
      </c>
      <c r="S3" s="50">
        <v>0</v>
      </c>
      <c r="T3" s="51"/>
      <c r="U3" s="50">
        <v>21</v>
      </c>
      <c r="V3" s="51"/>
      <c r="W3" s="51"/>
      <c r="X3" s="50">
        <v>0</v>
      </c>
      <c r="Y3" s="51"/>
      <c r="Z3" s="51"/>
      <c r="AA3" s="52">
        <v>0.57999999999999996</v>
      </c>
      <c r="AB3" s="52">
        <v>0.57999999999999996</v>
      </c>
      <c r="AC3" s="51"/>
      <c r="AD3" s="51"/>
      <c r="AE3" s="51"/>
      <c r="AF3" s="51"/>
      <c r="AG3" s="51"/>
      <c r="AH3" s="52" t="s">
        <v>318</v>
      </c>
      <c r="AI3" s="51"/>
      <c r="AJ3" s="52">
        <v>24</v>
      </c>
      <c r="AK3" s="51"/>
      <c r="AL3" s="51"/>
      <c r="AM3" s="51"/>
      <c r="AN3" s="51"/>
      <c r="AO3" s="52" t="s">
        <v>163</v>
      </c>
      <c r="AP3" s="51"/>
      <c r="AQ3" s="51"/>
      <c r="AR3" s="52" t="s">
        <v>78</v>
      </c>
      <c r="AS3" s="51"/>
      <c r="AT3" s="52" t="s">
        <v>183</v>
      </c>
      <c r="AU3" s="52" t="s">
        <v>319</v>
      </c>
      <c r="AV3" s="52" t="s">
        <v>320</v>
      </c>
      <c r="AW3" s="51"/>
      <c r="AX3" s="51"/>
      <c r="AY3" s="51"/>
      <c r="AZ3" s="51"/>
      <c r="BA3" s="51"/>
      <c r="BB3" s="51"/>
      <c r="BC3" s="51"/>
      <c r="BD3" s="51"/>
      <c r="BE3" s="51"/>
      <c r="BF3" s="51"/>
      <c r="BG3" s="51"/>
      <c r="BH3" s="51"/>
      <c r="BI3" s="51"/>
      <c r="BJ3" s="51"/>
      <c r="BK3" s="51"/>
    </row>
    <row r="4" spans="1:63" s="53" customFormat="1" ht="175.5" customHeight="1" x14ac:dyDescent="0.45">
      <c r="A4" s="44" t="s">
        <v>144</v>
      </c>
      <c r="B4" s="45" t="s">
        <v>64</v>
      </c>
      <c r="C4" s="45" t="s">
        <v>309</v>
      </c>
      <c r="D4" s="46"/>
      <c r="E4" s="47"/>
      <c r="F4" s="47" t="s">
        <v>310</v>
      </c>
      <c r="G4" s="47" t="s">
        <v>321</v>
      </c>
      <c r="H4" s="45" t="s">
        <v>322</v>
      </c>
      <c r="I4" s="47" t="s">
        <v>313</v>
      </c>
      <c r="J4" s="48">
        <v>74.95</v>
      </c>
      <c r="K4" s="48">
        <f t="shared" si="0"/>
        <v>44.557142857142864</v>
      </c>
      <c r="L4" s="48">
        <v>31.19</v>
      </c>
      <c r="M4" s="47"/>
      <c r="N4" s="47" t="s">
        <v>323</v>
      </c>
      <c r="O4" s="47" t="s">
        <v>324</v>
      </c>
      <c r="P4" s="47" t="s">
        <v>140</v>
      </c>
      <c r="Q4" s="45" t="s">
        <v>316</v>
      </c>
      <c r="R4" s="47" t="s">
        <v>325</v>
      </c>
      <c r="S4" s="50">
        <v>0</v>
      </c>
      <c r="T4" s="51"/>
      <c r="U4" s="50">
        <v>21</v>
      </c>
      <c r="V4" s="51"/>
      <c r="W4" s="51"/>
      <c r="X4" s="50">
        <v>0</v>
      </c>
      <c r="Y4" s="51"/>
      <c r="Z4" s="51"/>
      <c r="AA4" s="52">
        <v>0.67</v>
      </c>
      <c r="AB4" s="52">
        <v>0.67</v>
      </c>
      <c r="AC4" s="51"/>
      <c r="AD4" s="51"/>
      <c r="AE4" s="51"/>
      <c r="AF4" s="51"/>
      <c r="AG4" s="51"/>
      <c r="AH4" s="52" t="s">
        <v>318</v>
      </c>
      <c r="AI4" s="51"/>
      <c r="AJ4" s="52">
        <v>24</v>
      </c>
      <c r="AK4" s="51"/>
      <c r="AL4" s="51"/>
      <c r="AM4" s="51"/>
      <c r="AN4" s="51"/>
      <c r="AO4" s="52" t="s">
        <v>163</v>
      </c>
      <c r="AP4" s="51"/>
      <c r="AQ4" s="51"/>
      <c r="AR4" s="52" t="s">
        <v>78</v>
      </c>
      <c r="AS4" s="51"/>
      <c r="AT4" s="52" t="s">
        <v>183</v>
      </c>
      <c r="AU4" s="52" t="s">
        <v>319</v>
      </c>
      <c r="AV4" s="52" t="s">
        <v>326</v>
      </c>
      <c r="AW4" s="51"/>
      <c r="AX4" s="51"/>
      <c r="AY4" s="51"/>
      <c r="AZ4" s="51"/>
      <c r="BA4" s="51"/>
      <c r="BB4" s="51"/>
      <c r="BC4" s="51"/>
      <c r="BD4" s="51"/>
      <c r="BE4" s="51"/>
      <c r="BF4" s="51"/>
      <c r="BG4" s="51"/>
      <c r="BH4" s="51"/>
      <c r="BI4" s="51"/>
      <c r="BJ4" s="51"/>
      <c r="BK4" s="51"/>
    </row>
    <row r="5" spans="1:63" s="53" customFormat="1" ht="150" customHeight="1" x14ac:dyDescent="0.45">
      <c r="A5" s="44" t="s">
        <v>144</v>
      </c>
      <c r="B5" s="45" t="s">
        <v>64</v>
      </c>
      <c r="C5" s="45" t="s">
        <v>309</v>
      </c>
      <c r="D5" s="46"/>
      <c r="E5" s="47"/>
      <c r="F5" s="47" t="s">
        <v>310</v>
      </c>
      <c r="G5" s="47" t="s">
        <v>327</v>
      </c>
      <c r="H5" s="45" t="s">
        <v>328</v>
      </c>
      <c r="I5" s="47" t="s">
        <v>329</v>
      </c>
      <c r="J5" s="48">
        <v>74.95</v>
      </c>
      <c r="K5" s="48">
        <f t="shared" si="0"/>
        <v>44.557142857142864</v>
      </c>
      <c r="L5" s="48">
        <v>31.19</v>
      </c>
      <c r="M5" s="47"/>
      <c r="N5" s="47" t="s">
        <v>330</v>
      </c>
      <c r="O5" s="47" t="s">
        <v>315</v>
      </c>
      <c r="P5" s="47" t="s">
        <v>140</v>
      </c>
      <c r="Q5" s="45" t="s">
        <v>331</v>
      </c>
      <c r="R5" s="47" t="s">
        <v>332</v>
      </c>
      <c r="S5" s="50">
        <v>0</v>
      </c>
      <c r="T5" s="51"/>
      <c r="U5" s="50">
        <v>21</v>
      </c>
      <c r="V5" s="51"/>
      <c r="W5" s="51"/>
      <c r="X5" s="50">
        <v>0</v>
      </c>
      <c r="Y5" s="51"/>
      <c r="Z5" s="51"/>
      <c r="AA5" s="52">
        <v>0.74</v>
      </c>
      <c r="AB5" s="52">
        <v>0.74</v>
      </c>
      <c r="AC5" s="51"/>
      <c r="AD5" s="51"/>
      <c r="AE5" s="51"/>
      <c r="AF5" s="51"/>
      <c r="AG5" s="51"/>
      <c r="AH5" s="52" t="s">
        <v>318</v>
      </c>
      <c r="AI5" s="51"/>
      <c r="AJ5" s="52">
        <v>24</v>
      </c>
      <c r="AK5" s="51"/>
      <c r="AL5" s="51"/>
      <c r="AM5" s="51"/>
      <c r="AN5" s="51"/>
      <c r="AO5" s="52" t="s">
        <v>163</v>
      </c>
      <c r="AP5" s="51"/>
      <c r="AQ5" s="51"/>
      <c r="AR5" s="52" t="s">
        <v>78</v>
      </c>
      <c r="AS5" s="51"/>
      <c r="AT5" s="52" t="s">
        <v>333</v>
      </c>
      <c r="AU5" s="52" t="s">
        <v>140</v>
      </c>
      <c r="AV5" s="52" t="s">
        <v>334</v>
      </c>
      <c r="AW5" s="51"/>
      <c r="AX5" s="51"/>
      <c r="AY5" s="51"/>
      <c r="AZ5" s="51"/>
      <c r="BA5" s="51"/>
      <c r="BB5" s="51"/>
      <c r="BC5" s="51"/>
      <c r="BD5" s="51"/>
      <c r="BE5" s="51"/>
      <c r="BF5" s="51"/>
      <c r="BG5" s="51"/>
      <c r="BH5" s="51"/>
      <c r="BI5" s="51"/>
      <c r="BJ5" s="51"/>
      <c r="BK5" s="51"/>
    </row>
    <row r="6" spans="1:63" s="53" customFormat="1" ht="150" customHeight="1" x14ac:dyDescent="0.45">
      <c r="A6" s="44" t="s">
        <v>144</v>
      </c>
      <c r="B6" s="45" t="s">
        <v>64</v>
      </c>
      <c r="C6" s="45" t="s">
        <v>309</v>
      </c>
      <c r="D6" s="46"/>
      <c r="E6" s="47"/>
      <c r="F6" s="47" t="s">
        <v>310</v>
      </c>
      <c r="G6" s="47" t="s">
        <v>335</v>
      </c>
      <c r="H6" s="45" t="s">
        <v>336</v>
      </c>
      <c r="I6" s="47" t="s">
        <v>329</v>
      </c>
      <c r="J6" s="48">
        <v>93.95</v>
      </c>
      <c r="K6" s="48">
        <f t="shared" si="0"/>
        <v>55.7</v>
      </c>
      <c r="L6" s="48">
        <v>38.99</v>
      </c>
      <c r="M6" s="47"/>
      <c r="N6" s="47" t="s">
        <v>337</v>
      </c>
      <c r="O6" s="47" t="s">
        <v>324</v>
      </c>
      <c r="P6" s="47" t="s">
        <v>140</v>
      </c>
      <c r="Q6" s="45" t="s">
        <v>331</v>
      </c>
      <c r="R6" s="47" t="s">
        <v>338</v>
      </c>
      <c r="S6" s="50">
        <v>0</v>
      </c>
      <c r="T6" s="51"/>
      <c r="U6" s="50">
        <v>21</v>
      </c>
      <c r="V6" s="51"/>
      <c r="W6" s="51"/>
      <c r="X6" s="50">
        <v>0</v>
      </c>
      <c r="Y6" s="51"/>
      <c r="Z6" s="51"/>
      <c r="AA6" s="52">
        <v>0.82</v>
      </c>
      <c r="AB6" s="52">
        <v>0.82</v>
      </c>
      <c r="AC6" s="51"/>
      <c r="AD6" s="51"/>
      <c r="AE6" s="51"/>
      <c r="AF6" s="51"/>
      <c r="AG6" s="51"/>
      <c r="AH6" s="52" t="s">
        <v>318</v>
      </c>
      <c r="AI6" s="51"/>
      <c r="AJ6" s="52">
        <v>24</v>
      </c>
      <c r="AK6" s="51"/>
      <c r="AL6" s="51"/>
      <c r="AM6" s="51"/>
      <c r="AN6" s="51"/>
      <c r="AO6" s="52" t="s">
        <v>163</v>
      </c>
      <c r="AP6" s="51"/>
      <c r="AQ6" s="51"/>
      <c r="AR6" s="52" t="s">
        <v>78</v>
      </c>
      <c r="AS6" s="51"/>
      <c r="AT6" s="52" t="s">
        <v>334</v>
      </c>
      <c r="AU6" s="52" t="s">
        <v>334</v>
      </c>
      <c r="AV6" s="52" t="s">
        <v>140</v>
      </c>
      <c r="AW6" s="51"/>
      <c r="AX6" s="51"/>
      <c r="AY6" s="51"/>
      <c r="AZ6" s="51"/>
      <c r="BA6" s="51"/>
      <c r="BB6" s="51"/>
      <c r="BC6" s="51"/>
      <c r="BD6" s="51"/>
      <c r="BE6" s="51"/>
      <c r="BF6" s="51"/>
      <c r="BG6" s="51"/>
      <c r="BH6" s="51"/>
      <c r="BI6" s="51"/>
      <c r="BJ6" s="51"/>
      <c r="BK6" s="51"/>
    </row>
    <row r="7" spans="1:63" s="53" customFormat="1" ht="150" customHeight="1" x14ac:dyDescent="0.45">
      <c r="A7" s="44" t="s">
        <v>144</v>
      </c>
      <c r="B7" s="45" t="s">
        <v>64</v>
      </c>
      <c r="C7" s="45" t="s">
        <v>309</v>
      </c>
      <c r="D7" s="46"/>
      <c r="E7" s="47"/>
      <c r="F7" s="47" t="s">
        <v>310</v>
      </c>
      <c r="G7" s="47" t="s">
        <v>339</v>
      </c>
      <c r="H7" s="45" t="s">
        <v>340</v>
      </c>
      <c r="I7" s="47" t="s">
        <v>341</v>
      </c>
      <c r="J7" s="48">
        <v>23.95</v>
      </c>
      <c r="K7" s="48">
        <f t="shared" si="0"/>
        <v>13.928571428571429</v>
      </c>
      <c r="L7" s="48">
        <v>9.75</v>
      </c>
      <c r="M7" s="47"/>
      <c r="N7" s="47" t="s">
        <v>342</v>
      </c>
      <c r="O7" s="47" t="s">
        <v>343</v>
      </c>
      <c r="P7" s="47" t="s">
        <v>344</v>
      </c>
      <c r="Q7" s="45" t="s">
        <v>345</v>
      </c>
      <c r="R7" s="47" t="s">
        <v>346</v>
      </c>
      <c r="S7" s="50">
        <v>2</v>
      </c>
      <c r="T7" s="50">
        <v>2</v>
      </c>
      <c r="U7" s="50">
        <v>21</v>
      </c>
      <c r="V7" s="51"/>
      <c r="W7" s="51"/>
      <c r="X7" s="50">
        <v>0</v>
      </c>
      <c r="Y7" s="51"/>
      <c r="Z7" s="51"/>
      <c r="AA7" s="52">
        <v>0.28000000000000003</v>
      </c>
      <c r="AB7" s="52">
        <v>0.28000000000000003</v>
      </c>
      <c r="AC7" s="51"/>
      <c r="AD7" s="51"/>
      <c r="AE7" s="51"/>
      <c r="AF7" s="51"/>
      <c r="AG7" s="51"/>
      <c r="AH7" s="52" t="s">
        <v>347</v>
      </c>
      <c r="AI7" s="51"/>
      <c r="AJ7" s="52">
        <v>24</v>
      </c>
      <c r="AK7" s="51"/>
      <c r="AL7" s="51"/>
      <c r="AM7" s="51"/>
      <c r="AN7" s="51"/>
      <c r="AO7" s="52" t="s">
        <v>348</v>
      </c>
      <c r="AP7" s="51"/>
      <c r="AQ7" s="51"/>
      <c r="AR7" s="52" t="s">
        <v>78</v>
      </c>
      <c r="AS7" s="51"/>
      <c r="AT7" s="52" t="s">
        <v>214</v>
      </c>
      <c r="AU7" s="52" t="s">
        <v>349</v>
      </c>
      <c r="AV7" s="52" t="s">
        <v>349</v>
      </c>
      <c r="AW7" s="51"/>
      <c r="AX7" s="51"/>
      <c r="AY7" s="51"/>
      <c r="AZ7" s="51"/>
      <c r="BA7" s="51"/>
      <c r="BB7" s="47" t="s">
        <v>350</v>
      </c>
      <c r="BC7" s="51"/>
      <c r="BD7" s="51"/>
      <c r="BE7" s="51"/>
      <c r="BF7" s="51"/>
      <c r="BG7" s="51"/>
      <c r="BH7" s="51"/>
      <c r="BI7" s="51"/>
      <c r="BJ7" s="51"/>
      <c r="BK7" s="51"/>
    </row>
    <row r="8" spans="1:63" s="53" customFormat="1" ht="150" customHeight="1" x14ac:dyDescent="0.45">
      <c r="A8" s="44" t="s">
        <v>144</v>
      </c>
      <c r="B8" s="45" t="s">
        <v>64</v>
      </c>
      <c r="C8" s="45" t="s">
        <v>309</v>
      </c>
      <c r="D8" s="46"/>
      <c r="E8" s="47"/>
      <c r="F8" s="47" t="s">
        <v>310</v>
      </c>
      <c r="G8" s="47" t="s">
        <v>351</v>
      </c>
      <c r="H8" s="45" t="s">
        <v>352</v>
      </c>
      <c r="I8" s="47" t="s">
        <v>341</v>
      </c>
      <c r="J8" s="48">
        <v>25.95</v>
      </c>
      <c r="K8" s="48">
        <f t="shared" si="0"/>
        <v>15.328571428571431</v>
      </c>
      <c r="L8" s="48">
        <v>10.73</v>
      </c>
      <c r="M8" s="47"/>
      <c r="N8" s="47" t="s">
        <v>353</v>
      </c>
      <c r="O8" s="47" t="s">
        <v>354</v>
      </c>
      <c r="P8" s="47" t="s">
        <v>344</v>
      </c>
      <c r="Q8" s="45" t="s">
        <v>355</v>
      </c>
      <c r="R8" s="47" t="s">
        <v>356</v>
      </c>
      <c r="S8" s="50">
        <v>4</v>
      </c>
      <c r="T8" s="50">
        <v>4</v>
      </c>
      <c r="U8" s="50">
        <v>21</v>
      </c>
      <c r="V8" s="51"/>
      <c r="W8" s="51"/>
      <c r="X8" s="50">
        <v>0</v>
      </c>
      <c r="Y8" s="51"/>
      <c r="Z8" s="51"/>
      <c r="AA8" s="52">
        <v>0.34</v>
      </c>
      <c r="AB8" s="52">
        <v>0.34</v>
      </c>
      <c r="AC8" s="51"/>
      <c r="AD8" s="51"/>
      <c r="AE8" s="51"/>
      <c r="AF8" s="51"/>
      <c r="AG8" s="51"/>
      <c r="AH8" s="52" t="s">
        <v>347</v>
      </c>
      <c r="AI8" s="51"/>
      <c r="AJ8" s="52">
        <v>24</v>
      </c>
      <c r="AK8" s="51"/>
      <c r="AL8" s="51"/>
      <c r="AM8" s="51"/>
      <c r="AN8" s="51"/>
      <c r="AO8" s="52" t="s">
        <v>348</v>
      </c>
      <c r="AP8" s="51"/>
      <c r="AQ8" s="51"/>
      <c r="AR8" s="52" t="s">
        <v>78</v>
      </c>
      <c r="AS8" s="51"/>
      <c r="AT8" s="52" t="s">
        <v>214</v>
      </c>
      <c r="AU8" s="52" t="s">
        <v>349</v>
      </c>
      <c r="AV8" s="52" t="s">
        <v>349</v>
      </c>
      <c r="AW8" s="51"/>
      <c r="AX8" s="51"/>
      <c r="AY8" s="51"/>
      <c r="AZ8" s="51"/>
      <c r="BA8" s="51"/>
      <c r="BB8" s="47" t="s">
        <v>357</v>
      </c>
      <c r="BC8" s="51"/>
      <c r="BD8" s="51"/>
      <c r="BE8" s="51"/>
      <c r="BF8" s="51"/>
      <c r="BG8" s="51"/>
      <c r="BH8" s="51"/>
      <c r="BI8" s="51"/>
      <c r="BJ8" s="51"/>
      <c r="BK8" s="51"/>
    </row>
    <row r="9" spans="1:63" s="53" customFormat="1" ht="150" customHeight="1" x14ac:dyDescent="0.45">
      <c r="A9" s="44" t="s">
        <v>144</v>
      </c>
      <c r="B9" s="45" t="s">
        <v>64</v>
      </c>
      <c r="C9" s="45" t="s">
        <v>309</v>
      </c>
      <c r="D9" s="46"/>
      <c r="E9" s="47"/>
      <c r="F9" s="47" t="s">
        <v>310</v>
      </c>
      <c r="G9" s="47" t="s">
        <v>358</v>
      </c>
      <c r="H9" s="45" t="s">
        <v>359</v>
      </c>
      <c r="I9" s="47" t="s">
        <v>360</v>
      </c>
      <c r="J9" s="48">
        <v>40.950000000000003</v>
      </c>
      <c r="K9" s="48">
        <f t="shared" si="0"/>
        <v>24.37142857142857</v>
      </c>
      <c r="L9" s="48">
        <v>17.059999999999999</v>
      </c>
      <c r="M9" s="47"/>
      <c r="N9" s="47" t="s">
        <v>361</v>
      </c>
      <c r="O9" s="47" t="s">
        <v>315</v>
      </c>
      <c r="P9" s="47" t="s">
        <v>362</v>
      </c>
      <c r="Q9" s="45" t="s">
        <v>363</v>
      </c>
      <c r="R9" s="47" t="s">
        <v>364</v>
      </c>
      <c r="S9" s="50">
        <v>0</v>
      </c>
      <c r="T9" s="51"/>
      <c r="U9" s="50">
        <v>21</v>
      </c>
      <c r="V9" s="51"/>
      <c r="W9" s="51"/>
      <c r="X9" s="50">
        <v>1</v>
      </c>
      <c r="Y9" s="51"/>
      <c r="Z9" s="51"/>
      <c r="AA9" s="52">
        <v>0.12</v>
      </c>
      <c r="AB9" s="52">
        <v>0.12</v>
      </c>
      <c r="AC9" s="51"/>
      <c r="AD9" s="51"/>
      <c r="AE9" s="51"/>
      <c r="AF9" s="51"/>
      <c r="AG9" s="51"/>
      <c r="AH9" s="52" t="s">
        <v>365</v>
      </c>
      <c r="AI9" s="51"/>
      <c r="AJ9" s="52">
        <v>24</v>
      </c>
      <c r="AK9" s="51"/>
      <c r="AL9" s="51"/>
      <c r="AM9" s="51"/>
      <c r="AN9" s="51"/>
      <c r="AO9" s="52" t="s">
        <v>163</v>
      </c>
      <c r="AP9" s="51"/>
      <c r="AQ9" s="51"/>
      <c r="AR9" s="52" t="s">
        <v>78</v>
      </c>
      <c r="AS9" s="51"/>
      <c r="AT9" s="52" t="s">
        <v>174</v>
      </c>
      <c r="AU9" s="52" t="s">
        <v>349</v>
      </c>
      <c r="AV9" s="52" t="s">
        <v>141</v>
      </c>
      <c r="AW9" s="51"/>
      <c r="AX9" s="51"/>
      <c r="AY9" s="51"/>
      <c r="AZ9" s="51"/>
      <c r="BA9" s="51"/>
      <c r="BB9" s="51"/>
      <c r="BC9" s="51"/>
      <c r="BD9" s="51"/>
      <c r="BE9" s="51"/>
      <c r="BF9" s="51"/>
      <c r="BG9" s="51"/>
      <c r="BH9" s="51"/>
      <c r="BI9" s="51"/>
      <c r="BJ9" s="51"/>
      <c r="BK9" s="51"/>
    </row>
    <row r="10" spans="1:63" s="53" customFormat="1" ht="150" customHeight="1" x14ac:dyDescent="0.45">
      <c r="A10" s="44" t="s">
        <v>144</v>
      </c>
      <c r="B10" s="45" t="s">
        <v>64</v>
      </c>
      <c r="C10" s="45" t="s">
        <v>309</v>
      </c>
      <c r="D10" s="46"/>
      <c r="E10" s="47"/>
      <c r="F10" s="47" t="s">
        <v>310</v>
      </c>
      <c r="G10" s="47" t="s">
        <v>366</v>
      </c>
      <c r="H10" s="45" t="s">
        <v>367</v>
      </c>
      <c r="I10" s="47" t="s">
        <v>360</v>
      </c>
      <c r="J10" s="48">
        <v>46.95</v>
      </c>
      <c r="K10" s="48">
        <f t="shared" si="0"/>
        <v>27.857142857142858</v>
      </c>
      <c r="L10" s="48">
        <v>19.5</v>
      </c>
      <c r="M10" s="47"/>
      <c r="N10" s="47" t="s">
        <v>368</v>
      </c>
      <c r="O10" s="47" t="s">
        <v>324</v>
      </c>
      <c r="P10" s="47" t="s">
        <v>362</v>
      </c>
      <c r="Q10" s="45" t="s">
        <v>363</v>
      </c>
      <c r="R10" s="47" t="s">
        <v>369</v>
      </c>
      <c r="S10" s="50">
        <v>0</v>
      </c>
      <c r="T10" s="51"/>
      <c r="U10" s="50">
        <v>21</v>
      </c>
      <c r="V10" s="51"/>
      <c r="W10" s="51"/>
      <c r="X10" s="50">
        <v>0</v>
      </c>
      <c r="Y10" s="51"/>
      <c r="Z10" s="51"/>
      <c r="AA10" s="52">
        <v>0.15</v>
      </c>
      <c r="AB10" s="52">
        <v>0.15</v>
      </c>
      <c r="AC10" s="51"/>
      <c r="AD10" s="51"/>
      <c r="AE10" s="51"/>
      <c r="AF10" s="51"/>
      <c r="AG10" s="51"/>
      <c r="AH10" s="52" t="s">
        <v>365</v>
      </c>
      <c r="AI10" s="51"/>
      <c r="AJ10" s="52">
        <v>24</v>
      </c>
      <c r="AK10" s="51"/>
      <c r="AL10" s="51"/>
      <c r="AM10" s="51"/>
      <c r="AN10" s="51"/>
      <c r="AO10" s="52" t="s">
        <v>163</v>
      </c>
      <c r="AP10" s="51"/>
      <c r="AQ10" s="51"/>
      <c r="AR10" s="52" t="s">
        <v>78</v>
      </c>
      <c r="AS10" s="51"/>
      <c r="AT10" s="52" t="s">
        <v>184</v>
      </c>
      <c r="AU10" s="52" t="s">
        <v>141</v>
      </c>
      <c r="AV10" s="52" t="s">
        <v>349</v>
      </c>
      <c r="AW10" s="51"/>
      <c r="AX10" s="51"/>
      <c r="AY10" s="51"/>
      <c r="AZ10" s="51"/>
      <c r="BA10" s="51"/>
      <c r="BB10" s="51"/>
      <c r="BC10" s="51"/>
      <c r="BD10" s="51"/>
      <c r="BE10" s="51"/>
      <c r="BF10" s="51"/>
      <c r="BG10" s="51"/>
      <c r="BH10" s="51"/>
      <c r="BI10" s="51"/>
      <c r="BJ10" s="51"/>
      <c r="BK10" s="51"/>
    </row>
    <row r="11" spans="1:63" ht="14.25" customHeight="1" x14ac:dyDescent="0.45">
      <c r="H11" s="26"/>
      <c r="K11" s="23">
        <f t="shared" si="0"/>
        <v>0</v>
      </c>
      <c r="Q11" s="26"/>
    </row>
    <row r="12" spans="1:63" ht="14.25" customHeight="1" x14ac:dyDescent="0.45">
      <c r="H12" s="26"/>
      <c r="K12" s="23">
        <f t="shared" si="0"/>
        <v>0</v>
      </c>
      <c r="Q12" s="26"/>
    </row>
    <row r="13" spans="1:63" ht="14.25" customHeight="1" x14ac:dyDescent="0.45">
      <c r="H13" s="26"/>
      <c r="K13" s="23">
        <f t="shared" si="0"/>
        <v>0</v>
      </c>
      <c r="Q13" s="26"/>
    </row>
    <row r="14" spans="1:63" ht="14.25" customHeight="1" x14ac:dyDescent="0.45">
      <c r="H14" s="26"/>
      <c r="K14" s="23">
        <f t="shared" si="0"/>
        <v>0</v>
      </c>
      <c r="Q14" s="26"/>
    </row>
    <row r="15" spans="1:63" ht="14.25" customHeight="1" x14ac:dyDescent="0.45">
      <c r="H15" s="26"/>
      <c r="K15" s="23">
        <f t="shared" si="0"/>
        <v>0</v>
      </c>
      <c r="Q15" s="26"/>
    </row>
    <row r="16" spans="1:63" ht="14.25" customHeight="1" x14ac:dyDescent="0.45">
      <c r="H16" s="26"/>
      <c r="K16" s="23">
        <f t="shared" si="0"/>
        <v>0</v>
      </c>
      <c r="Q16" s="26"/>
    </row>
    <row r="17" spans="8:17" ht="14.25" customHeight="1" x14ac:dyDescent="0.45">
      <c r="H17" s="26"/>
      <c r="K17" s="23">
        <f t="shared" si="0"/>
        <v>0</v>
      </c>
      <c r="Q17" s="26"/>
    </row>
    <row r="18" spans="8:17" ht="14.25" customHeight="1" x14ac:dyDescent="0.45">
      <c r="H18" s="26"/>
      <c r="K18" s="23">
        <f t="shared" si="0"/>
        <v>0</v>
      </c>
      <c r="Q18" s="26"/>
    </row>
    <row r="19" spans="8:17" ht="14.25" customHeight="1" x14ac:dyDescent="0.45">
      <c r="H19" s="26"/>
      <c r="K19" s="23">
        <f t="shared" si="0"/>
        <v>0</v>
      </c>
      <c r="Q19" s="26"/>
    </row>
    <row r="20" spans="8:17" ht="14.25" customHeight="1" x14ac:dyDescent="0.45">
      <c r="H20" s="26"/>
      <c r="K20" s="23">
        <f t="shared" si="0"/>
        <v>0</v>
      </c>
      <c r="Q20" s="26"/>
    </row>
    <row r="21" spans="8:17" ht="14.25" customHeight="1" x14ac:dyDescent="0.45">
      <c r="H21" s="26"/>
      <c r="K21" s="23">
        <f t="shared" si="0"/>
        <v>0</v>
      </c>
      <c r="Q21" s="26"/>
    </row>
    <row r="22" spans="8:17" ht="14.25" customHeight="1" x14ac:dyDescent="0.45">
      <c r="H22" s="26"/>
      <c r="K22" s="23">
        <f t="shared" si="0"/>
        <v>0</v>
      </c>
      <c r="Q22" s="26"/>
    </row>
    <row r="23" spans="8:17" ht="14.25" customHeight="1" x14ac:dyDescent="0.45">
      <c r="H23" s="26"/>
      <c r="K23" s="23">
        <f t="shared" si="0"/>
        <v>0</v>
      </c>
      <c r="Q23" s="26"/>
    </row>
    <row r="24" spans="8:17" ht="14.25" customHeight="1" x14ac:dyDescent="0.45">
      <c r="H24" s="26"/>
      <c r="K24" s="23">
        <f t="shared" si="0"/>
        <v>0</v>
      </c>
      <c r="Q24" s="26"/>
    </row>
    <row r="25" spans="8:17" ht="14.25" customHeight="1" x14ac:dyDescent="0.45">
      <c r="H25" s="26"/>
      <c r="K25" s="23">
        <f t="shared" si="0"/>
        <v>0</v>
      </c>
      <c r="Q25" s="26"/>
    </row>
    <row r="26" spans="8:17" ht="14.25" customHeight="1" x14ac:dyDescent="0.45">
      <c r="H26" s="26"/>
      <c r="K26" s="23">
        <f t="shared" si="0"/>
        <v>0</v>
      </c>
      <c r="Q26" s="26"/>
    </row>
    <row r="27" spans="8:17" ht="14.25" customHeight="1" x14ac:dyDescent="0.45">
      <c r="H27" s="26"/>
      <c r="K27" s="23">
        <f t="shared" si="0"/>
        <v>0</v>
      </c>
      <c r="Q27" s="26"/>
    </row>
    <row r="28" spans="8:17" ht="14.25" customHeight="1" x14ac:dyDescent="0.45">
      <c r="H28" s="26"/>
      <c r="K28" s="23">
        <f t="shared" si="0"/>
        <v>0</v>
      </c>
      <c r="Q28" s="26"/>
    </row>
    <row r="29" spans="8:17" ht="14.25" customHeight="1" x14ac:dyDescent="0.45">
      <c r="H29" s="26"/>
      <c r="K29" s="23">
        <f t="shared" si="0"/>
        <v>0</v>
      </c>
      <c r="Q29" s="26"/>
    </row>
    <row r="30" spans="8:17" ht="14.25" customHeight="1" x14ac:dyDescent="0.45">
      <c r="H30" s="26"/>
      <c r="Q30" s="26"/>
    </row>
    <row r="31" spans="8:17" ht="14.25" customHeight="1" x14ac:dyDescent="0.45">
      <c r="H31" s="26"/>
      <c r="Q31" s="26"/>
    </row>
    <row r="32" spans="8:17" ht="14.25" customHeight="1" x14ac:dyDescent="0.45">
      <c r="H32" s="26"/>
      <c r="Q32" s="26"/>
    </row>
    <row r="33" spans="8:17" ht="14.25" customHeight="1" x14ac:dyDescent="0.45">
      <c r="H33" s="26"/>
      <c r="Q33" s="26"/>
    </row>
    <row r="34" spans="8:17" ht="14.25" customHeight="1" x14ac:dyDescent="0.45">
      <c r="H34" s="26"/>
      <c r="Q34" s="26"/>
    </row>
    <row r="35" spans="8:17" ht="14.25" customHeight="1" x14ac:dyDescent="0.45">
      <c r="H35" s="26"/>
      <c r="Q35" s="26"/>
    </row>
    <row r="36" spans="8:17" ht="14.25" customHeight="1" x14ac:dyDescent="0.45">
      <c r="H36" s="26"/>
      <c r="Q36" s="26"/>
    </row>
    <row r="37" spans="8:17" ht="14.25" customHeight="1" x14ac:dyDescent="0.45">
      <c r="H37" s="26"/>
      <c r="Q37" s="26"/>
    </row>
    <row r="38" spans="8:17" ht="14.25" customHeight="1" x14ac:dyDescent="0.45">
      <c r="H38" s="26"/>
      <c r="Q38" s="26"/>
    </row>
    <row r="39" spans="8:17" ht="14.25" customHeight="1" x14ac:dyDescent="0.45">
      <c r="H39" s="26"/>
      <c r="Q39" s="26"/>
    </row>
    <row r="40" spans="8:17" ht="14.25" customHeight="1" x14ac:dyDescent="0.45">
      <c r="H40" s="26"/>
      <c r="Q40" s="26"/>
    </row>
    <row r="41" spans="8:17" ht="14.25" customHeight="1" x14ac:dyDescent="0.45">
      <c r="H41" s="26"/>
      <c r="Q41" s="26"/>
    </row>
    <row r="42" spans="8:17" ht="14.25" customHeight="1" x14ac:dyDescent="0.45">
      <c r="H42" s="26"/>
      <c r="Q42" s="26"/>
    </row>
    <row r="43" spans="8:17" ht="14.25" customHeight="1" x14ac:dyDescent="0.45">
      <c r="H43" s="26"/>
      <c r="Q43" s="26"/>
    </row>
    <row r="44" spans="8:17" ht="14.25" customHeight="1" x14ac:dyDescent="0.45">
      <c r="H44" s="26"/>
      <c r="Q44" s="26"/>
    </row>
    <row r="45" spans="8:17" ht="14.25" customHeight="1" x14ac:dyDescent="0.45">
      <c r="H45" s="26"/>
      <c r="Q45" s="26"/>
    </row>
    <row r="46" spans="8:17" ht="14.25" customHeight="1" x14ac:dyDescent="0.45">
      <c r="H46" s="26"/>
      <c r="Q46" s="26"/>
    </row>
    <row r="47" spans="8:17" ht="14.25" customHeight="1" x14ac:dyDescent="0.45">
      <c r="H47" s="26"/>
      <c r="Q47" s="26"/>
    </row>
    <row r="48" spans="8:17" ht="14.25" customHeight="1" x14ac:dyDescent="0.45">
      <c r="H48" s="26"/>
      <c r="Q48" s="26"/>
    </row>
    <row r="49" spans="8:17" ht="14.25" customHeight="1" x14ac:dyDescent="0.45">
      <c r="H49" s="26"/>
      <c r="Q49" s="26"/>
    </row>
    <row r="50" spans="8:17" ht="14.25" customHeight="1" x14ac:dyDescent="0.45">
      <c r="H50" s="26"/>
      <c r="Q50" s="26"/>
    </row>
    <row r="51" spans="8:17" ht="14.25" customHeight="1" x14ac:dyDescent="0.45">
      <c r="H51" s="26"/>
      <c r="Q51" s="26"/>
    </row>
    <row r="52" spans="8:17" ht="14.25" customHeight="1" x14ac:dyDescent="0.45">
      <c r="H52" s="26"/>
      <c r="Q52" s="26"/>
    </row>
    <row r="53" spans="8:17" ht="14.25" customHeight="1" x14ac:dyDescent="0.45">
      <c r="H53" s="26"/>
      <c r="Q53" s="26"/>
    </row>
    <row r="54" spans="8:17" ht="14.25" customHeight="1" x14ac:dyDescent="0.45">
      <c r="H54" s="26"/>
      <c r="Q54" s="26"/>
    </row>
    <row r="55" spans="8:17" ht="14.25" customHeight="1" x14ac:dyDescent="0.45">
      <c r="H55" s="26"/>
      <c r="Q55" s="26"/>
    </row>
    <row r="56" spans="8:17" ht="14.25" customHeight="1" x14ac:dyDescent="0.45">
      <c r="H56" s="26"/>
      <c r="Q56" s="26"/>
    </row>
    <row r="57" spans="8:17" ht="14.25" customHeight="1" x14ac:dyDescent="0.45">
      <c r="H57" s="26"/>
      <c r="Q57" s="26"/>
    </row>
    <row r="58" spans="8:17" ht="14.25" customHeight="1" x14ac:dyDescent="0.45">
      <c r="H58" s="26"/>
      <c r="Q58" s="26"/>
    </row>
    <row r="59" spans="8:17" ht="14.25" customHeight="1" x14ac:dyDescent="0.45">
      <c r="H59" s="26"/>
      <c r="Q59" s="26"/>
    </row>
    <row r="60" spans="8:17" ht="14.25" customHeight="1" x14ac:dyDescent="0.45">
      <c r="H60" s="26"/>
      <c r="Q60" s="26"/>
    </row>
    <row r="61" spans="8:17" ht="14.25" customHeight="1" x14ac:dyDescent="0.45">
      <c r="H61" s="26"/>
      <c r="Q61" s="26"/>
    </row>
    <row r="62" spans="8:17" ht="14.25" customHeight="1" x14ac:dyDescent="0.45">
      <c r="H62" s="26"/>
      <c r="Q62" s="26"/>
    </row>
    <row r="63" spans="8:17" ht="14.25" customHeight="1" x14ac:dyDescent="0.45">
      <c r="H63" s="26"/>
      <c r="Q63" s="26"/>
    </row>
    <row r="64" spans="8:17" ht="14.25" customHeight="1" x14ac:dyDescent="0.45">
      <c r="H64" s="26"/>
      <c r="Q64" s="26"/>
    </row>
    <row r="65" spans="8:17" ht="14.25" customHeight="1" x14ac:dyDescent="0.45">
      <c r="H65" s="26"/>
      <c r="Q65" s="26"/>
    </row>
    <row r="66" spans="8:17" ht="14.25" customHeight="1" x14ac:dyDescent="0.45">
      <c r="H66" s="26"/>
      <c r="Q66" s="26"/>
    </row>
    <row r="67" spans="8:17" ht="14.25" customHeight="1" x14ac:dyDescent="0.45">
      <c r="H67" s="26"/>
      <c r="Q67" s="26"/>
    </row>
    <row r="68" spans="8:17" ht="14.25" customHeight="1" x14ac:dyDescent="0.45">
      <c r="H68" s="26"/>
      <c r="Q68" s="26"/>
    </row>
    <row r="69" spans="8:17" ht="14.25" customHeight="1" x14ac:dyDescent="0.45">
      <c r="H69" s="26"/>
      <c r="Q69" s="26"/>
    </row>
    <row r="70" spans="8:17" ht="14.25" customHeight="1" x14ac:dyDescent="0.45">
      <c r="H70" s="26"/>
      <c r="Q70" s="26"/>
    </row>
    <row r="71" spans="8:17" ht="14.25" customHeight="1" x14ac:dyDescent="0.45">
      <c r="H71" s="26"/>
      <c r="Q71" s="26"/>
    </row>
    <row r="72" spans="8:17" ht="14.25" customHeight="1" x14ac:dyDescent="0.45">
      <c r="H72" s="26"/>
      <c r="Q72" s="26"/>
    </row>
    <row r="73" spans="8:17" ht="14.25" customHeight="1" x14ac:dyDescent="0.45">
      <c r="H73" s="26"/>
      <c r="Q73" s="26"/>
    </row>
    <row r="74" spans="8:17" ht="14.25" customHeight="1" x14ac:dyDescent="0.45">
      <c r="H74" s="26"/>
      <c r="Q74" s="26"/>
    </row>
    <row r="75" spans="8:17" ht="14.25" customHeight="1" x14ac:dyDescent="0.45">
      <c r="H75" s="26"/>
      <c r="Q75" s="26"/>
    </row>
    <row r="76" spans="8:17" ht="14.25" customHeight="1" x14ac:dyDescent="0.45">
      <c r="H76" s="26"/>
      <c r="Q76" s="26"/>
    </row>
    <row r="77" spans="8:17" ht="14.25" customHeight="1" x14ac:dyDescent="0.45">
      <c r="H77" s="26"/>
      <c r="Q77" s="26"/>
    </row>
    <row r="78" spans="8:17" ht="14.25" customHeight="1" x14ac:dyDescent="0.45">
      <c r="H78" s="26"/>
      <c r="Q78" s="26"/>
    </row>
    <row r="79" spans="8:17" ht="14.25" customHeight="1" x14ac:dyDescent="0.45">
      <c r="H79" s="26"/>
      <c r="Q79" s="26"/>
    </row>
    <row r="80" spans="8:17" ht="14.25" customHeight="1" x14ac:dyDescent="0.45">
      <c r="H80" s="26"/>
      <c r="Q80" s="26"/>
    </row>
    <row r="81" spans="8:17" ht="14.25" customHeight="1" x14ac:dyDescent="0.45">
      <c r="H81" s="26"/>
      <c r="Q81" s="26"/>
    </row>
    <row r="82" spans="8:17" ht="14.25" customHeight="1" x14ac:dyDescent="0.45">
      <c r="H82" s="26"/>
      <c r="Q82" s="26"/>
    </row>
    <row r="83" spans="8:17" ht="14.25" customHeight="1" x14ac:dyDescent="0.45">
      <c r="H83" s="26"/>
      <c r="Q83" s="26"/>
    </row>
    <row r="84" spans="8:17" ht="14.25" customHeight="1" x14ac:dyDescent="0.45">
      <c r="H84" s="26"/>
      <c r="Q84" s="26"/>
    </row>
    <row r="85" spans="8:17" ht="14.25" customHeight="1" x14ac:dyDescent="0.45">
      <c r="H85" s="26"/>
      <c r="Q85" s="26"/>
    </row>
    <row r="86" spans="8:17" ht="14.25" customHeight="1" x14ac:dyDescent="0.45">
      <c r="H86" s="26"/>
      <c r="Q86" s="26"/>
    </row>
    <row r="87" spans="8:17" ht="14.25" customHeight="1" x14ac:dyDescent="0.45">
      <c r="H87" s="26"/>
      <c r="Q87" s="26"/>
    </row>
    <row r="88" spans="8:17" ht="14.25" customHeight="1" x14ac:dyDescent="0.45">
      <c r="H88" s="26"/>
      <c r="Q88" s="26"/>
    </row>
    <row r="89" spans="8:17" ht="14.25" customHeight="1" x14ac:dyDescent="0.45">
      <c r="H89" s="26"/>
      <c r="Q89" s="26"/>
    </row>
    <row r="90" spans="8:17" ht="14.25" customHeight="1" x14ac:dyDescent="0.45">
      <c r="H90" s="26"/>
      <c r="Q90" s="26"/>
    </row>
    <row r="91" spans="8:17" ht="14.25" customHeight="1" x14ac:dyDescent="0.45">
      <c r="H91" s="26"/>
      <c r="Q91" s="26"/>
    </row>
    <row r="92" spans="8:17" ht="14.25" customHeight="1" x14ac:dyDescent="0.45">
      <c r="H92" s="26"/>
      <c r="Q92" s="26"/>
    </row>
    <row r="93" spans="8:17" ht="14.25" customHeight="1" x14ac:dyDescent="0.45">
      <c r="H93" s="26"/>
      <c r="Q93" s="26"/>
    </row>
    <row r="94" spans="8:17" ht="14.25" customHeight="1" x14ac:dyDescent="0.45">
      <c r="H94" s="26"/>
      <c r="Q94" s="26"/>
    </row>
    <row r="95" spans="8:17" ht="14.25" customHeight="1" x14ac:dyDescent="0.45">
      <c r="H95" s="26"/>
      <c r="Q95" s="26"/>
    </row>
    <row r="96" spans="8:17" ht="14.25" customHeight="1" x14ac:dyDescent="0.45">
      <c r="H96" s="26"/>
      <c r="Q96" s="26"/>
    </row>
    <row r="97" spans="8:17" ht="14.25" customHeight="1" x14ac:dyDescent="0.45">
      <c r="H97" s="26"/>
      <c r="Q97" s="26"/>
    </row>
    <row r="98" spans="8:17" ht="14.25" customHeight="1" x14ac:dyDescent="0.45">
      <c r="H98" s="26"/>
      <c r="Q98" s="26"/>
    </row>
    <row r="99" spans="8:17" ht="14.25" customHeight="1" x14ac:dyDescent="0.45">
      <c r="H99" s="26"/>
      <c r="Q99" s="26"/>
    </row>
    <row r="100" spans="8:17" ht="14.25" customHeight="1" x14ac:dyDescent="0.45">
      <c r="H100" s="26"/>
      <c r="Q100" s="26"/>
    </row>
    <row r="101" spans="8:17" ht="14.25" customHeight="1" x14ac:dyDescent="0.45">
      <c r="H101" s="26"/>
      <c r="Q101" s="26"/>
    </row>
    <row r="102" spans="8:17" ht="14.25" customHeight="1" x14ac:dyDescent="0.45">
      <c r="H102" s="26"/>
      <c r="Q102" s="26"/>
    </row>
    <row r="103" spans="8:17" ht="14.25" customHeight="1" x14ac:dyDescent="0.45">
      <c r="H103" s="26"/>
      <c r="Q103" s="26"/>
    </row>
    <row r="104" spans="8:17" ht="14.25" customHeight="1" x14ac:dyDescent="0.45">
      <c r="H104" s="26"/>
      <c r="Q104" s="26"/>
    </row>
    <row r="105" spans="8:17" ht="14.25" customHeight="1" x14ac:dyDescent="0.45">
      <c r="H105" s="26"/>
      <c r="Q105" s="26"/>
    </row>
    <row r="106" spans="8:17" ht="14.25" customHeight="1" x14ac:dyDescent="0.45">
      <c r="H106" s="26"/>
      <c r="Q106" s="26"/>
    </row>
    <row r="107" spans="8:17" ht="14.25" customHeight="1" x14ac:dyDescent="0.45">
      <c r="H107" s="26"/>
      <c r="Q107" s="26"/>
    </row>
    <row r="108" spans="8:17" ht="14.25" customHeight="1" x14ac:dyDescent="0.45">
      <c r="H108" s="26"/>
      <c r="Q108" s="26"/>
    </row>
    <row r="109" spans="8:17" ht="14.25" customHeight="1" x14ac:dyDescent="0.45">
      <c r="H109" s="26"/>
      <c r="Q109" s="26"/>
    </row>
    <row r="110" spans="8:17" ht="14.25" customHeight="1" x14ac:dyDescent="0.45">
      <c r="H110" s="26"/>
      <c r="Q110" s="26"/>
    </row>
    <row r="111" spans="8:17" ht="14.25" customHeight="1" x14ac:dyDescent="0.45">
      <c r="H111" s="26"/>
      <c r="Q111" s="26"/>
    </row>
    <row r="112" spans="8:17" ht="14.25" customHeight="1" x14ac:dyDescent="0.45">
      <c r="H112" s="26"/>
      <c r="Q112" s="26"/>
    </row>
    <row r="113" spans="8:17" ht="14.25" customHeight="1" x14ac:dyDescent="0.45">
      <c r="H113" s="26"/>
      <c r="Q113" s="26"/>
    </row>
    <row r="114" spans="8:17" ht="14.25" customHeight="1" x14ac:dyDescent="0.45">
      <c r="H114" s="26"/>
      <c r="Q114" s="26"/>
    </row>
    <row r="115" spans="8:17" ht="14.25" customHeight="1" x14ac:dyDescent="0.45">
      <c r="H115" s="26"/>
      <c r="Q115" s="26"/>
    </row>
    <row r="116" spans="8:17" ht="14.25" customHeight="1" x14ac:dyDescent="0.45">
      <c r="H116" s="26"/>
      <c r="Q116" s="26"/>
    </row>
    <row r="117" spans="8:17" ht="14.25" customHeight="1" x14ac:dyDescent="0.45">
      <c r="H117" s="26"/>
      <c r="Q117" s="26"/>
    </row>
    <row r="118" spans="8:17" ht="14.25" customHeight="1" x14ac:dyDescent="0.45">
      <c r="H118" s="26"/>
      <c r="Q118" s="26"/>
    </row>
    <row r="119" spans="8:17" ht="14.25" customHeight="1" x14ac:dyDescent="0.45">
      <c r="H119" s="26"/>
      <c r="Q119" s="26"/>
    </row>
    <row r="120" spans="8:17" ht="14.25" customHeight="1" x14ac:dyDescent="0.45">
      <c r="H120" s="26"/>
      <c r="Q120" s="26"/>
    </row>
    <row r="121" spans="8:17" ht="14.25" customHeight="1" x14ac:dyDescent="0.45">
      <c r="H121" s="26"/>
      <c r="Q121" s="26"/>
    </row>
    <row r="122" spans="8:17" ht="14.25" customHeight="1" x14ac:dyDescent="0.45">
      <c r="H122" s="26"/>
      <c r="Q122" s="26"/>
    </row>
    <row r="123" spans="8:17" ht="14.25" customHeight="1" x14ac:dyDescent="0.45">
      <c r="H123" s="26"/>
      <c r="Q123" s="26"/>
    </row>
    <row r="124" spans="8:17" ht="14.25" customHeight="1" x14ac:dyDescent="0.45">
      <c r="H124" s="26"/>
      <c r="Q124" s="26"/>
    </row>
    <row r="125" spans="8:17" ht="14.25" customHeight="1" x14ac:dyDescent="0.45">
      <c r="H125" s="26"/>
      <c r="Q125" s="26"/>
    </row>
    <row r="126" spans="8:17" ht="14.25" customHeight="1" x14ac:dyDescent="0.45">
      <c r="H126" s="26"/>
      <c r="Q126" s="26"/>
    </row>
    <row r="127" spans="8:17" ht="14.25" customHeight="1" x14ac:dyDescent="0.45">
      <c r="H127" s="26"/>
      <c r="Q127" s="26"/>
    </row>
    <row r="128" spans="8:17" ht="14.25" customHeight="1" x14ac:dyDescent="0.45">
      <c r="H128" s="26"/>
      <c r="Q128" s="26"/>
    </row>
    <row r="129" spans="8:17" ht="14.25" customHeight="1" x14ac:dyDescent="0.45">
      <c r="H129" s="26"/>
      <c r="Q129" s="26"/>
    </row>
    <row r="130" spans="8:17" ht="14.25" customHeight="1" x14ac:dyDescent="0.45">
      <c r="H130" s="26"/>
      <c r="Q130" s="26"/>
    </row>
    <row r="131" spans="8:17" ht="14.25" customHeight="1" x14ac:dyDescent="0.45">
      <c r="H131" s="26"/>
      <c r="Q131" s="26"/>
    </row>
    <row r="132" spans="8:17" ht="14.25" customHeight="1" x14ac:dyDescent="0.45">
      <c r="H132" s="26"/>
      <c r="Q132" s="26"/>
    </row>
    <row r="133" spans="8:17" ht="14.25" customHeight="1" x14ac:dyDescent="0.45">
      <c r="H133" s="26"/>
      <c r="Q133" s="26"/>
    </row>
    <row r="134" spans="8:17" ht="14.25" customHeight="1" x14ac:dyDescent="0.45">
      <c r="H134" s="26"/>
      <c r="Q134" s="26"/>
    </row>
    <row r="135" spans="8:17" ht="14.25" customHeight="1" x14ac:dyDescent="0.45">
      <c r="H135" s="26"/>
      <c r="Q135" s="26"/>
    </row>
    <row r="136" spans="8:17" ht="14.25" customHeight="1" x14ac:dyDescent="0.45">
      <c r="H136" s="26"/>
      <c r="Q136" s="26"/>
    </row>
    <row r="137" spans="8:17" ht="14.25" customHeight="1" x14ac:dyDescent="0.45">
      <c r="H137" s="26"/>
      <c r="Q137" s="26"/>
    </row>
    <row r="138" spans="8:17" ht="14.25" customHeight="1" x14ac:dyDescent="0.45">
      <c r="H138" s="26"/>
      <c r="Q138" s="26"/>
    </row>
    <row r="139" spans="8:17" ht="14.25" customHeight="1" x14ac:dyDescent="0.45">
      <c r="H139" s="26"/>
      <c r="Q139" s="26"/>
    </row>
    <row r="140" spans="8:17" ht="14.25" customHeight="1" x14ac:dyDescent="0.45">
      <c r="H140" s="26"/>
      <c r="Q140" s="26"/>
    </row>
    <row r="141" spans="8:17" ht="14.25" customHeight="1" x14ac:dyDescent="0.45">
      <c r="H141" s="26"/>
      <c r="Q141" s="26"/>
    </row>
    <row r="142" spans="8:17" ht="14.25" customHeight="1" x14ac:dyDescent="0.45">
      <c r="H142" s="26"/>
      <c r="Q142" s="26"/>
    </row>
    <row r="143" spans="8:17" ht="14.25" customHeight="1" x14ac:dyDescent="0.45">
      <c r="H143" s="26"/>
      <c r="Q143" s="26"/>
    </row>
    <row r="144" spans="8:17" ht="14.25" customHeight="1" x14ac:dyDescent="0.45">
      <c r="H144" s="26"/>
      <c r="Q144" s="26"/>
    </row>
    <row r="145" spans="8:17" ht="14.25" customHeight="1" x14ac:dyDescent="0.45">
      <c r="H145" s="26"/>
      <c r="Q145" s="26"/>
    </row>
    <row r="146" spans="8:17" ht="14.25" customHeight="1" x14ac:dyDescent="0.45">
      <c r="H146" s="26"/>
      <c r="Q146" s="26"/>
    </row>
    <row r="147" spans="8:17" ht="14.25" customHeight="1" x14ac:dyDescent="0.45">
      <c r="H147" s="26"/>
      <c r="Q147" s="26"/>
    </row>
    <row r="148" spans="8:17" ht="14.25" customHeight="1" x14ac:dyDescent="0.45">
      <c r="H148" s="26"/>
      <c r="Q148" s="26"/>
    </row>
    <row r="149" spans="8:17" ht="14.25" customHeight="1" x14ac:dyDescent="0.45">
      <c r="H149" s="26"/>
      <c r="Q149" s="26"/>
    </row>
    <row r="150" spans="8:17" ht="14.25" customHeight="1" x14ac:dyDescent="0.45">
      <c r="H150" s="26"/>
      <c r="Q150" s="26"/>
    </row>
    <row r="151" spans="8:17" ht="14.25" customHeight="1" x14ac:dyDescent="0.45">
      <c r="H151" s="26"/>
      <c r="Q151" s="26"/>
    </row>
    <row r="152" spans="8:17" ht="14.25" customHeight="1" x14ac:dyDescent="0.45">
      <c r="H152" s="26"/>
      <c r="Q152" s="26"/>
    </row>
    <row r="153" spans="8:17" ht="14.25" customHeight="1" x14ac:dyDescent="0.45">
      <c r="H153" s="26"/>
      <c r="Q153" s="26"/>
    </row>
    <row r="154" spans="8:17" ht="14.25" customHeight="1" x14ac:dyDescent="0.45">
      <c r="H154" s="26"/>
      <c r="Q154" s="26"/>
    </row>
    <row r="155" spans="8:17" ht="14.25" customHeight="1" x14ac:dyDescent="0.45">
      <c r="H155" s="26"/>
      <c r="Q155" s="26"/>
    </row>
    <row r="156" spans="8:17" ht="14.25" customHeight="1" x14ac:dyDescent="0.45">
      <c r="H156" s="26"/>
      <c r="Q156" s="26"/>
    </row>
    <row r="157" spans="8:17" ht="14.25" customHeight="1" x14ac:dyDescent="0.45">
      <c r="H157" s="26"/>
      <c r="Q157" s="26"/>
    </row>
    <row r="158" spans="8:17" ht="14.25" customHeight="1" x14ac:dyDescent="0.45">
      <c r="H158" s="26"/>
      <c r="Q158" s="26"/>
    </row>
    <row r="159" spans="8:17" ht="14.25" customHeight="1" x14ac:dyDescent="0.45">
      <c r="H159" s="26"/>
      <c r="Q159" s="26"/>
    </row>
    <row r="160" spans="8:17" ht="14.25" customHeight="1" x14ac:dyDescent="0.45">
      <c r="H160" s="26"/>
      <c r="Q160" s="26"/>
    </row>
    <row r="161" spans="8:17" ht="14.25" customHeight="1" x14ac:dyDescent="0.45">
      <c r="H161" s="26"/>
      <c r="Q161" s="26"/>
    </row>
    <row r="162" spans="8:17" ht="14.25" customHeight="1" x14ac:dyDescent="0.45">
      <c r="H162" s="26"/>
      <c r="Q162" s="26"/>
    </row>
    <row r="163" spans="8:17" ht="14.25" customHeight="1" x14ac:dyDescent="0.45">
      <c r="H163" s="26"/>
      <c r="Q163" s="26"/>
    </row>
    <row r="164" spans="8:17" ht="14.25" customHeight="1" x14ac:dyDescent="0.45">
      <c r="H164" s="26"/>
      <c r="Q164" s="26"/>
    </row>
    <row r="165" spans="8:17" ht="14.25" customHeight="1" x14ac:dyDescent="0.45">
      <c r="H165" s="26"/>
      <c r="Q165" s="26"/>
    </row>
    <row r="166" spans="8:17" ht="14.25" customHeight="1" x14ac:dyDescent="0.45">
      <c r="H166" s="26"/>
      <c r="Q166" s="26"/>
    </row>
    <row r="167" spans="8:17" ht="14.25" customHeight="1" x14ac:dyDescent="0.45">
      <c r="H167" s="26"/>
      <c r="Q167" s="26"/>
    </row>
    <row r="168" spans="8:17" ht="14.25" customHeight="1" x14ac:dyDescent="0.45">
      <c r="H168" s="26"/>
      <c r="Q168" s="26"/>
    </row>
    <row r="169" spans="8:17" ht="14.25" customHeight="1" x14ac:dyDescent="0.45">
      <c r="H169" s="26"/>
      <c r="Q169" s="26"/>
    </row>
    <row r="170" spans="8:17" ht="14.25" customHeight="1" x14ac:dyDescent="0.45">
      <c r="H170" s="26"/>
      <c r="Q170" s="26"/>
    </row>
    <row r="171" spans="8:17" ht="14.25" customHeight="1" x14ac:dyDescent="0.45">
      <c r="H171" s="26"/>
      <c r="Q171" s="26"/>
    </row>
    <row r="172" spans="8:17" ht="14.25" customHeight="1" x14ac:dyDescent="0.45">
      <c r="H172" s="26"/>
      <c r="Q172" s="26"/>
    </row>
    <row r="173" spans="8:17" ht="14.25" customHeight="1" x14ac:dyDescent="0.45">
      <c r="H173" s="26"/>
      <c r="Q173" s="26"/>
    </row>
    <row r="174" spans="8:17" ht="14.25" customHeight="1" x14ac:dyDescent="0.45">
      <c r="H174" s="26"/>
      <c r="Q174" s="26"/>
    </row>
    <row r="175" spans="8:17" ht="14.25" customHeight="1" x14ac:dyDescent="0.45">
      <c r="H175" s="26"/>
      <c r="Q175" s="26"/>
    </row>
    <row r="176" spans="8:17" ht="14.25" customHeight="1" x14ac:dyDescent="0.45">
      <c r="H176" s="26"/>
      <c r="Q176" s="26"/>
    </row>
    <row r="177" spans="8:17" ht="14.25" customHeight="1" x14ac:dyDescent="0.45">
      <c r="H177" s="26"/>
      <c r="Q177" s="26"/>
    </row>
    <row r="178" spans="8:17" ht="14.25" customHeight="1" x14ac:dyDescent="0.45">
      <c r="H178" s="26"/>
      <c r="Q178" s="26"/>
    </row>
    <row r="179" spans="8:17" ht="14.25" customHeight="1" x14ac:dyDescent="0.45">
      <c r="H179" s="26"/>
      <c r="Q179" s="26"/>
    </row>
    <row r="180" spans="8:17" ht="14.25" customHeight="1" x14ac:dyDescent="0.45">
      <c r="H180" s="26"/>
      <c r="Q180" s="26"/>
    </row>
    <row r="181" spans="8:17" ht="14.25" customHeight="1" x14ac:dyDescent="0.45">
      <c r="H181" s="26"/>
      <c r="Q181" s="26"/>
    </row>
    <row r="182" spans="8:17" ht="14.25" customHeight="1" x14ac:dyDescent="0.45">
      <c r="H182" s="26"/>
      <c r="Q182" s="26"/>
    </row>
    <row r="183" spans="8:17" ht="14.25" customHeight="1" x14ac:dyDescent="0.45">
      <c r="H183" s="26"/>
      <c r="Q183" s="26"/>
    </row>
    <row r="184" spans="8:17" ht="14.25" customHeight="1" x14ac:dyDescent="0.45">
      <c r="H184" s="26"/>
      <c r="Q184" s="26"/>
    </row>
    <row r="185" spans="8:17" ht="14.25" customHeight="1" x14ac:dyDescent="0.45">
      <c r="H185" s="26"/>
      <c r="Q185" s="26"/>
    </row>
    <row r="186" spans="8:17" ht="14.25" customHeight="1" x14ac:dyDescent="0.45">
      <c r="H186" s="26"/>
      <c r="Q186" s="26"/>
    </row>
    <row r="187" spans="8:17" ht="14.25" customHeight="1" x14ac:dyDescent="0.45">
      <c r="H187" s="26"/>
      <c r="Q187" s="26"/>
    </row>
    <row r="188" spans="8:17" ht="14.25" customHeight="1" x14ac:dyDescent="0.45">
      <c r="H188" s="26"/>
      <c r="Q188" s="26"/>
    </row>
    <row r="189" spans="8:17" ht="14.25" customHeight="1" x14ac:dyDescent="0.45">
      <c r="H189" s="26"/>
      <c r="Q189" s="26"/>
    </row>
    <row r="190" spans="8:17" ht="14.25" customHeight="1" x14ac:dyDescent="0.45">
      <c r="H190" s="26"/>
      <c r="Q190" s="26"/>
    </row>
    <row r="191" spans="8:17" ht="14.25" customHeight="1" x14ac:dyDescent="0.45">
      <c r="H191" s="26"/>
      <c r="Q191" s="26"/>
    </row>
    <row r="192" spans="8:17" ht="14.25" customHeight="1" x14ac:dyDescent="0.45">
      <c r="H192" s="26"/>
      <c r="Q192" s="26"/>
    </row>
    <row r="193" spans="8:17" ht="14.25" customHeight="1" x14ac:dyDescent="0.45">
      <c r="H193" s="26"/>
      <c r="Q193" s="26"/>
    </row>
    <row r="194" spans="8:17" ht="14.25" customHeight="1" x14ac:dyDescent="0.45">
      <c r="H194" s="26"/>
      <c r="Q194" s="26"/>
    </row>
    <row r="195" spans="8:17" ht="14.25" customHeight="1" x14ac:dyDescent="0.45">
      <c r="H195" s="26"/>
      <c r="Q195" s="26"/>
    </row>
    <row r="196" spans="8:17" ht="14.25" customHeight="1" x14ac:dyDescent="0.45">
      <c r="H196" s="26"/>
      <c r="Q196" s="26"/>
    </row>
    <row r="197" spans="8:17" ht="14.25" customHeight="1" x14ac:dyDescent="0.45">
      <c r="H197" s="26"/>
      <c r="Q197" s="26"/>
    </row>
    <row r="198" spans="8:17" ht="14.25" customHeight="1" x14ac:dyDescent="0.45">
      <c r="H198" s="26"/>
      <c r="Q198" s="26"/>
    </row>
    <row r="199" spans="8:17" ht="14.25" customHeight="1" x14ac:dyDescent="0.45">
      <c r="H199" s="26"/>
      <c r="Q199" s="26"/>
    </row>
    <row r="200" spans="8:17" ht="14.25" customHeight="1" x14ac:dyDescent="0.45">
      <c r="H200" s="26"/>
      <c r="Q200" s="26"/>
    </row>
    <row r="201" spans="8:17" ht="14.25" customHeight="1" x14ac:dyDescent="0.45">
      <c r="H201" s="26"/>
      <c r="Q201" s="26"/>
    </row>
    <row r="202" spans="8:17" ht="14.25" customHeight="1" x14ac:dyDescent="0.45">
      <c r="H202" s="26"/>
      <c r="Q202" s="26"/>
    </row>
    <row r="203" spans="8:17" ht="14.25" customHeight="1" x14ac:dyDescent="0.45">
      <c r="H203" s="26"/>
      <c r="Q203" s="26"/>
    </row>
    <row r="204" spans="8:17" ht="14.25" customHeight="1" x14ac:dyDescent="0.45">
      <c r="H204" s="26"/>
      <c r="Q204" s="26"/>
    </row>
    <row r="205" spans="8:17" ht="14.25" customHeight="1" x14ac:dyDescent="0.45">
      <c r="H205" s="26"/>
      <c r="Q205" s="26"/>
    </row>
    <row r="206" spans="8:17" ht="14.25" customHeight="1" x14ac:dyDescent="0.45">
      <c r="H206" s="26"/>
      <c r="Q206" s="26"/>
    </row>
    <row r="207" spans="8:17" ht="14.25" customHeight="1" x14ac:dyDescent="0.45">
      <c r="H207" s="26"/>
      <c r="Q207" s="26"/>
    </row>
    <row r="208" spans="8:17" ht="14.25" customHeight="1" x14ac:dyDescent="0.45">
      <c r="H208" s="26"/>
      <c r="Q208" s="26"/>
    </row>
    <row r="209" spans="8:17" ht="14.25" customHeight="1" x14ac:dyDescent="0.45">
      <c r="H209" s="26"/>
      <c r="Q209" s="26"/>
    </row>
    <row r="210" spans="8:17" ht="14.25" customHeight="1" x14ac:dyDescent="0.45">
      <c r="H210" s="26"/>
      <c r="Q210" s="26"/>
    </row>
    <row r="211" spans="8:17" ht="14.25" customHeight="1" x14ac:dyDescent="0.45">
      <c r="H211" s="26"/>
      <c r="Q211" s="26"/>
    </row>
    <row r="212" spans="8:17" ht="14.25" customHeight="1" x14ac:dyDescent="0.45">
      <c r="H212" s="26"/>
      <c r="Q212" s="26"/>
    </row>
    <row r="213" spans="8:17" ht="14.25" customHeight="1" x14ac:dyDescent="0.45">
      <c r="H213" s="26"/>
      <c r="Q213" s="26"/>
    </row>
    <row r="214" spans="8:17" ht="14.25" customHeight="1" x14ac:dyDescent="0.45">
      <c r="H214" s="26"/>
      <c r="Q214" s="26"/>
    </row>
    <row r="215" spans="8:17" ht="14.25" customHeight="1" x14ac:dyDescent="0.45">
      <c r="H215" s="26"/>
      <c r="Q215" s="26"/>
    </row>
    <row r="216" spans="8:17" ht="14.25" customHeight="1" x14ac:dyDescent="0.45">
      <c r="H216" s="26"/>
      <c r="Q216" s="26"/>
    </row>
    <row r="217" spans="8:17" ht="14.25" customHeight="1" x14ac:dyDescent="0.45">
      <c r="H217" s="26"/>
      <c r="Q217" s="26"/>
    </row>
    <row r="218" spans="8:17" ht="14.25" customHeight="1" x14ac:dyDescent="0.45">
      <c r="H218" s="26"/>
      <c r="Q218" s="26"/>
    </row>
    <row r="219" spans="8:17" ht="14.25" customHeight="1" x14ac:dyDescent="0.45">
      <c r="H219" s="26"/>
      <c r="Q219" s="26"/>
    </row>
    <row r="220" spans="8:17" ht="14.25" customHeight="1" x14ac:dyDescent="0.45">
      <c r="H220" s="26"/>
      <c r="Q220" s="26"/>
    </row>
    <row r="221" spans="8:17" ht="14.25" customHeight="1" x14ac:dyDescent="0.45">
      <c r="H221" s="26"/>
      <c r="Q221" s="26"/>
    </row>
    <row r="222" spans="8:17" ht="14.25" customHeight="1" x14ac:dyDescent="0.45">
      <c r="H222" s="26"/>
      <c r="Q222" s="26"/>
    </row>
    <row r="223" spans="8:17" ht="14.25" customHeight="1" x14ac:dyDescent="0.45">
      <c r="H223" s="26"/>
      <c r="Q223" s="26"/>
    </row>
    <row r="224" spans="8:17" ht="14.25" customHeight="1" x14ac:dyDescent="0.45">
      <c r="H224" s="26"/>
      <c r="Q224" s="26"/>
    </row>
    <row r="225" spans="8:17" ht="14.25" customHeight="1" x14ac:dyDescent="0.45">
      <c r="H225" s="26"/>
      <c r="Q225" s="26"/>
    </row>
    <row r="226" spans="8:17" ht="14.25" customHeight="1" x14ac:dyDescent="0.45">
      <c r="H226" s="26"/>
      <c r="Q226" s="26"/>
    </row>
    <row r="227" spans="8:17" ht="14.25" customHeight="1" x14ac:dyDescent="0.45">
      <c r="H227" s="26"/>
      <c r="Q227" s="26"/>
    </row>
    <row r="228" spans="8:17" ht="14.25" customHeight="1" x14ac:dyDescent="0.45">
      <c r="H228" s="26"/>
      <c r="Q228" s="26"/>
    </row>
    <row r="229" spans="8:17" ht="14.25" customHeight="1" x14ac:dyDescent="0.45">
      <c r="H229" s="26"/>
      <c r="Q229" s="26"/>
    </row>
    <row r="230" spans="8:17" ht="14.25" customHeight="1" x14ac:dyDescent="0.45">
      <c r="H230" s="26"/>
      <c r="Q230" s="26"/>
    </row>
    <row r="231" spans="8:17" ht="14.25" customHeight="1" x14ac:dyDescent="0.45">
      <c r="H231" s="26"/>
      <c r="Q231" s="26"/>
    </row>
    <row r="232" spans="8:17" ht="14.25" customHeight="1" x14ac:dyDescent="0.45">
      <c r="H232" s="26"/>
      <c r="Q232" s="26"/>
    </row>
    <row r="233" spans="8:17" ht="14.25" customHeight="1" x14ac:dyDescent="0.45">
      <c r="H233" s="26"/>
      <c r="Q233" s="26"/>
    </row>
    <row r="234" spans="8:17" ht="14.25" customHeight="1" x14ac:dyDescent="0.45">
      <c r="H234" s="26"/>
      <c r="Q234" s="26"/>
    </row>
    <row r="235" spans="8:17" ht="14.25" customHeight="1" x14ac:dyDescent="0.45">
      <c r="H235" s="26"/>
      <c r="Q235" s="26"/>
    </row>
    <row r="236" spans="8:17" ht="14.25" customHeight="1" x14ac:dyDescent="0.45">
      <c r="H236" s="26"/>
      <c r="Q236" s="26"/>
    </row>
    <row r="237" spans="8:17" ht="14.25" customHeight="1" x14ac:dyDescent="0.45">
      <c r="H237" s="26"/>
      <c r="Q237" s="26"/>
    </row>
    <row r="238" spans="8:17" ht="14.25" customHeight="1" x14ac:dyDescent="0.45">
      <c r="H238" s="26"/>
      <c r="Q238" s="26"/>
    </row>
    <row r="239" spans="8:17" ht="14.25" customHeight="1" x14ac:dyDescent="0.45">
      <c r="H239" s="26"/>
      <c r="Q239" s="26"/>
    </row>
    <row r="240" spans="8:17" ht="14.25" customHeight="1" x14ac:dyDescent="0.45">
      <c r="H240" s="26"/>
      <c r="Q240" s="26"/>
    </row>
    <row r="241" spans="8:17" ht="14.25" customHeight="1" x14ac:dyDescent="0.45">
      <c r="H241" s="26"/>
      <c r="Q241" s="26"/>
    </row>
    <row r="242" spans="8:17" ht="14.25" customHeight="1" x14ac:dyDescent="0.45">
      <c r="H242" s="26"/>
      <c r="Q242" s="26"/>
    </row>
    <row r="243" spans="8:17" ht="14.25" customHeight="1" x14ac:dyDescent="0.45">
      <c r="H243" s="26"/>
      <c r="Q243" s="26"/>
    </row>
    <row r="244" spans="8:17" ht="14.25" customHeight="1" x14ac:dyDescent="0.45">
      <c r="H244" s="26"/>
      <c r="Q244" s="26"/>
    </row>
    <row r="245" spans="8:17" ht="14.25" customHeight="1" x14ac:dyDescent="0.45">
      <c r="H245" s="26"/>
      <c r="Q245" s="26"/>
    </row>
    <row r="246" spans="8:17" ht="14.25" customHeight="1" x14ac:dyDescent="0.45">
      <c r="H246" s="26"/>
      <c r="Q246" s="26"/>
    </row>
    <row r="247" spans="8:17" ht="14.25" customHeight="1" x14ac:dyDescent="0.45">
      <c r="H247" s="26"/>
      <c r="Q247" s="26"/>
    </row>
    <row r="248" spans="8:17" ht="14.25" customHeight="1" x14ac:dyDescent="0.45">
      <c r="H248" s="26"/>
      <c r="Q248" s="26"/>
    </row>
    <row r="249" spans="8:17" ht="14.25" customHeight="1" x14ac:dyDescent="0.45">
      <c r="H249" s="26"/>
      <c r="Q249" s="26"/>
    </row>
    <row r="250" spans="8:17" ht="14.25" customHeight="1" x14ac:dyDescent="0.45">
      <c r="H250" s="26"/>
      <c r="Q250" s="26"/>
    </row>
    <row r="251" spans="8:17" ht="14.25" customHeight="1" x14ac:dyDescent="0.45">
      <c r="H251" s="26"/>
      <c r="Q251" s="26"/>
    </row>
    <row r="252" spans="8:17" ht="14.25" customHeight="1" x14ac:dyDescent="0.45">
      <c r="H252" s="26"/>
      <c r="Q252" s="26"/>
    </row>
    <row r="253" spans="8:17" ht="14.25" customHeight="1" x14ac:dyDescent="0.45">
      <c r="H253" s="26"/>
      <c r="Q253" s="26"/>
    </row>
    <row r="254" spans="8:17" ht="14.25" customHeight="1" x14ac:dyDescent="0.45">
      <c r="H254" s="26"/>
      <c r="Q254" s="26"/>
    </row>
    <row r="255" spans="8:17" ht="14.25" customHeight="1" x14ac:dyDescent="0.45">
      <c r="H255" s="26"/>
      <c r="Q255" s="26"/>
    </row>
    <row r="256" spans="8:17" ht="14.25" customHeight="1" x14ac:dyDescent="0.45">
      <c r="H256" s="26"/>
      <c r="Q256" s="26"/>
    </row>
    <row r="257" spans="8:17" ht="14.25" customHeight="1" x14ac:dyDescent="0.45">
      <c r="H257" s="26"/>
      <c r="Q257" s="26"/>
    </row>
    <row r="258" spans="8:17" ht="14.25" customHeight="1" x14ac:dyDescent="0.45">
      <c r="H258" s="26"/>
      <c r="Q258" s="26"/>
    </row>
    <row r="259" spans="8:17" ht="14.25" customHeight="1" x14ac:dyDescent="0.45">
      <c r="H259" s="26"/>
      <c r="Q259" s="26"/>
    </row>
    <row r="260" spans="8:17" ht="14.25" customHeight="1" x14ac:dyDescent="0.45">
      <c r="H260" s="26"/>
      <c r="Q260" s="26"/>
    </row>
    <row r="261" spans="8:17" ht="14.25" customHeight="1" x14ac:dyDescent="0.45">
      <c r="H261" s="26"/>
      <c r="Q261" s="26"/>
    </row>
    <row r="262" spans="8:17" ht="14.25" customHeight="1" x14ac:dyDescent="0.45">
      <c r="H262" s="26"/>
      <c r="Q262" s="26"/>
    </row>
    <row r="263" spans="8:17" ht="14.25" customHeight="1" x14ac:dyDescent="0.45">
      <c r="H263" s="26"/>
      <c r="Q263" s="26"/>
    </row>
    <row r="264" spans="8:17" ht="14.25" customHeight="1" x14ac:dyDescent="0.45">
      <c r="H264" s="26"/>
      <c r="Q264" s="26"/>
    </row>
    <row r="265" spans="8:17" ht="14.25" customHeight="1" x14ac:dyDescent="0.45">
      <c r="H265" s="26"/>
      <c r="Q265" s="26"/>
    </row>
    <row r="266" spans="8:17" ht="14.25" customHeight="1" x14ac:dyDescent="0.45">
      <c r="H266" s="26"/>
      <c r="Q266" s="26"/>
    </row>
    <row r="267" spans="8:17" ht="14.25" customHeight="1" x14ac:dyDescent="0.45">
      <c r="H267" s="26"/>
      <c r="Q267" s="26"/>
    </row>
    <row r="268" spans="8:17" ht="14.25" customHeight="1" x14ac:dyDescent="0.45">
      <c r="H268" s="26"/>
      <c r="Q268" s="26"/>
    </row>
    <row r="269" spans="8:17" ht="14.25" customHeight="1" x14ac:dyDescent="0.45">
      <c r="H269" s="26"/>
      <c r="Q269" s="26"/>
    </row>
    <row r="270" spans="8:17" ht="14.25" customHeight="1" x14ac:dyDescent="0.45">
      <c r="H270" s="26"/>
      <c r="Q270" s="26"/>
    </row>
    <row r="271" spans="8:17" ht="14.25" customHeight="1" x14ac:dyDescent="0.45">
      <c r="H271" s="26"/>
      <c r="Q271" s="26"/>
    </row>
    <row r="272" spans="8:17" ht="14.25" customHeight="1" x14ac:dyDescent="0.45">
      <c r="H272" s="26"/>
      <c r="Q272" s="26"/>
    </row>
    <row r="273" spans="8:17" ht="14.25" customHeight="1" x14ac:dyDescent="0.45">
      <c r="H273" s="26"/>
      <c r="Q273" s="26"/>
    </row>
    <row r="274" spans="8:17" ht="14.25" customHeight="1" x14ac:dyDescent="0.45">
      <c r="H274" s="26"/>
      <c r="Q274" s="26"/>
    </row>
    <row r="275" spans="8:17" ht="14.25" customHeight="1" x14ac:dyDescent="0.45">
      <c r="H275" s="26"/>
      <c r="Q275" s="26"/>
    </row>
    <row r="276" spans="8:17" ht="14.25" customHeight="1" x14ac:dyDescent="0.45">
      <c r="H276" s="26"/>
      <c r="Q276" s="26"/>
    </row>
    <row r="277" spans="8:17" ht="14.25" customHeight="1" x14ac:dyDescent="0.45">
      <c r="H277" s="26"/>
      <c r="Q277" s="26"/>
    </row>
    <row r="278" spans="8:17" ht="14.25" customHeight="1" x14ac:dyDescent="0.45">
      <c r="H278" s="26"/>
      <c r="Q278" s="26"/>
    </row>
    <row r="279" spans="8:17" ht="14.25" customHeight="1" x14ac:dyDescent="0.45">
      <c r="H279" s="26"/>
      <c r="Q279" s="26"/>
    </row>
    <row r="280" spans="8:17" ht="14.25" customHeight="1" x14ac:dyDescent="0.45">
      <c r="H280" s="26"/>
      <c r="Q280" s="26"/>
    </row>
    <row r="281" spans="8:17" ht="14.25" customHeight="1" x14ac:dyDescent="0.45">
      <c r="H281" s="26"/>
      <c r="Q281" s="26"/>
    </row>
    <row r="282" spans="8:17" ht="14.25" customHeight="1" x14ac:dyDescent="0.45">
      <c r="H282" s="26"/>
      <c r="Q282" s="26"/>
    </row>
    <row r="283" spans="8:17" ht="14.25" customHeight="1" x14ac:dyDescent="0.45">
      <c r="H283" s="26"/>
      <c r="Q283" s="26"/>
    </row>
    <row r="284" spans="8:17" ht="14.25" customHeight="1" x14ac:dyDescent="0.45">
      <c r="H284" s="26"/>
      <c r="Q284" s="26"/>
    </row>
    <row r="285" spans="8:17" ht="14.25" customHeight="1" x14ac:dyDescent="0.45">
      <c r="H285" s="26"/>
      <c r="Q285" s="26"/>
    </row>
    <row r="286" spans="8:17" ht="14.25" customHeight="1" x14ac:dyDescent="0.45">
      <c r="H286" s="26"/>
      <c r="Q286" s="26"/>
    </row>
    <row r="287" spans="8:17" ht="14.25" customHeight="1" x14ac:dyDescent="0.45">
      <c r="H287" s="26"/>
      <c r="Q287" s="26"/>
    </row>
    <row r="288" spans="8:17" ht="14.25" customHeight="1" x14ac:dyDescent="0.45">
      <c r="H288" s="26"/>
      <c r="Q288" s="26"/>
    </row>
    <row r="289" spans="8:17" ht="14.25" customHeight="1" x14ac:dyDescent="0.45">
      <c r="H289" s="26"/>
      <c r="Q289" s="26"/>
    </row>
    <row r="290" spans="8:17" ht="14.25" customHeight="1" x14ac:dyDescent="0.45">
      <c r="H290" s="26"/>
      <c r="Q290" s="26"/>
    </row>
    <row r="291" spans="8:17" ht="14.25" customHeight="1" x14ac:dyDescent="0.45">
      <c r="H291" s="26"/>
      <c r="Q291" s="26"/>
    </row>
    <row r="292" spans="8:17" ht="14.25" customHeight="1" x14ac:dyDescent="0.45">
      <c r="H292" s="26"/>
      <c r="Q292" s="26"/>
    </row>
    <row r="293" spans="8:17" ht="14.25" customHeight="1" x14ac:dyDescent="0.45">
      <c r="H293" s="26"/>
      <c r="Q293" s="26"/>
    </row>
    <row r="294" spans="8:17" ht="14.25" customHeight="1" x14ac:dyDescent="0.45">
      <c r="H294" s="26"/>
      <c r="Q294" s="26"/>
    </row>
    <row r="295" spans="8:17" ht="14.25" customHeight="1" x14ac:dyDescent="0.45">
      <c r="H295" s="26"/>
      <c r="Q295" s="26"/>
    </row>
    <row r="296" spans="8:17" ht="14.25" customHeight="1" x14ac:dyDescent="0.45">
      <c r="H296" s="26"/>
      <c r="Q296" s="26"/>
    </row>
    <row r="297" spans="8:17" ht="14.25" customHeight="1" x14ac:dyDescent="0.45">
      <c r="H297" s="26"/>
      <c r="Q297" s="26"/>
    </row>
    <row r="298" spans="8:17" ht="14.25" customHeight="1" x14ac:dyDescent="0.45">
      <c r="H298" s="26"/>
      <c r="Q298" s="26"/>
    </row>
    <row r="299" spans="8:17" ht="14.25" customHeight="1" x14ac:dyDescent="0.45">
      <c r="H299" s="26"/>
      <c r="Q299" s="26"/>
    </row>
    <row r="300" spans="8:17" ht="14.25" customHeight="1" x14ac:dyDescent="0.45">
      <c r="H300" s="26"/>
      <c r="Q300" s="26"/>
    </row>
    <row r="301" spans="8:17" ht="14.25" customHeight="1" x14ac:dyDescent="0.45">
      <c r="H301" s="26"/>
      <c r="Q301" s="26"/>
    </row>
    <row r="302" spans="8:17" ht="14.25" customHeight="1" x14ac:dyDescent="0.45">
      <c r="H302" s="26"/>
      <c r="Q302" s="26"/>
    </row>
    <row r="303" spans="8:17" ht="14.25" customHeight="1" x14ac:dyDescent="0.45">
      <c r="H303" s="26"/>
      <c r="Q303" s="26"/>
    </row>
    <row r="304" spans="8:17" ht="14.25" customHeight="1" x14ac:dyDescent="0.45">
      <c r="H304" s="26"/>
      <c r="Q304" s="26"/>
    </row>
    <row r="305" spans="8:17" ht="14.25" customHeight="1" x14ac:dyDescent="0.45">
      <c r="H305" s="26"/>
      <c r="Q305" s="26"/>
    </row>
    <row r="306" spans="8:17" ht="14.25" customHeight="1" x14ac:dyDescent="0.45">
      <c r="H306" s="26"/>
      <c r="Q306" s="26"/>
    </row>
    <row r="307" spans="8:17" ht="14.25" customHeight="1" x14ac:dyDescent="0.45">
      <c r="H307" s="26"/>
      <c r="Q307" s="26"/>
    </row>
    <row r="308" spans="8:17" ht="14.25" customHeight="1" x14ac:dyDescent="0.45">
      <c r="H308" s="26"/>
      <c r="Q308" s="26"/>
    </row>
    <row r="309" spans="8:17" ht="14.25" customHeight="1" x14ac:dyDescent="0.45">
      <c r="H309" s="26"/>
      <c r="Q309" s="26"/>
    </row>
    <row r="310" spans="8:17" ht="14.25" customHeight="1" x14ac:dyDescent="0.45">
      <c r="H310" s="26"/>
      <c r="Q310" s="26"/>
    </row>
    <row r="311" spans="8:17" ht="14.25" customHeight="1" x14ac:dyDescent="0.45">
      <c r="H311" s="26"/>
      <c r="Q311" s="26"/>
    </row>
    <row r="312" spans="8:17" ht="14.25" customHeight="1" x14ac:dyDescent="0.45">
      <c r="H312" s="26"/>
      <c r="Q312" s="26"/>
    </row>
    <row r="313" spans="8:17" ht="14.25" customHeight="1" x14ac:dyDescent="0.45">
      <c r="H313" s="26"/>
      <c r="Q313" s="26"/>
    </row>
    <row r="314" spans="8:17" ht="14.25" customHeight="1" x14ac:dyDescent="0.45">
      <c r="H314" s="26"/>
      <c r="Q314" s="26"/>
    </row>
    <row r="315" spans="8:17" ht="14.25" customHeight="1" x14ac:dyDescent="0.45">
      <c r="H315" s="26"/>
      <c r="Q315" s="26"/>
    </row>
    <row r="316" spans="8:17" ht="14.25" customHeight="1" x14ac:dyDescent="0.45">
      <c r="H316" s="26"/>
      <c r="Q316" s="26"/>
    </row>
    <row r="317" spans="8:17" ht="14.25" customHeight="1" x14ac:dyDescent="0.45">
      <c r="H317" s="26"/>
      <c r="Q317" s="26"/>
    </row>
    <row r="318" spans="8:17" ht="14.25" customHeight="1" x14ac:dyDescent="0.45">
      <c r="H318" s="26"/>
      <c r="Q318" s="26"/>
    </row>
    <row r="319" spans="8:17" ht="14.25" customHeight="1" x14ac:dyDescent="0.45">
      <c r="H319" s="26"/>
      <c r="Q319" s="26"/>
    </row>
    <row r="320" spans="8:17" ht="14.25" customHeight="1" x14ac:dyDescent="0.45">
      <c r="H320" s="26"/>
      <c r="Q320" s="26"/>
    </row>
    <row r="321" spans="8:17" ht="14.25" customHeight="1" x14ac:dyDescent="0.45">
      <c r="H321" s="26"/>
      <c r="Q321" s="26"/>
    </row>
    <row r="322" spans="8:17" ht="14.25" customHeight="1" x14ac:dyDescent="0.45">
      <c r="H322" s="26"/>
      <c r="Q322" s="26"/>
    </row>
    <row r="323" spans="8:17" ht="14.25" customHeight="1" x14ac:dyDescent="0.45">
      <c r="H323" s="26"/>
      <c r="Q323" s="26"/>
    </row>
    <row r="324" spans="8:17" ht="14.25" customHeight="1" x14ac:dyDescent="0.45">
      <c r="H324" s="26"/>
      <c r="Q324" s="26"/>
    </row>
    <row r="325" spans="8:17" ht="14.25" customHeight="1" x14ac:dyDescent="0.45">
      <c r="H325" s="26"/>
      <c r="Q325" s="26"/>
    </row>
    <row r="326" spans="8:17" ht="14.25" customHeight="1" x14ac:dyDescent="0.45">
      <c r="H326" s="26"/>
      <c r="Q326" s="26"/>
    </row>
    <row r="327" spans="8:17" ht="14.25" customHeight="1" x14ac:dyDescent="0.45">
      <c r="H327" s="26"/>
      <c r="Q327" s="26"/>
    </row>
    <row r="328" spans="8:17" ht="14.25" customHeight="1" x14ac:dyDescent="0.45">
      <c r="H328" s="26"/>
      <c r="Q328" s="26"/>
    </row>
    <row r="329" spans="8:17" ht="14.25" customHeight="1" x14ac:dyDescent="0.45">
      <c r="H329" s="26"/>
      <c r="Q329" s="26"/>
    </row>
    <row r="330" spans="8:17" ht="14.25" customHeight="1" x14ac:dyDescent="0.45">
      <c r="H330" s="26"/>
      <c r="Q330" s="26"/>
    </row>
    <row r="331" spans="8:17" ht="14.25" customHeight="1" x14ac:dyDescent="0.45">
      <c r="H331" s="26"/>
      <c r="Q331" s="26"/>
    </row>
    <row r="332" spans="8:17" ht="14.25" customHeight="1" x14ac:dyDescent="0.45">
      <c r="H332" s="26"/>
      <c r="Q332" s="26"/>
    </row>
    <row r="333" spans="8:17" ht="14.25" customHeight="1" x14ac:dyDescent="0.45">
      <c r="H333" s="26"/>
      <c r="Q333" s="26"/>
    </row>
    <row r="334" spans="8:17" ht="14.25" customHeight="1" x14ac:dyDescent="0.45">
      <c r="H334" s="26"/>
      <c r="Q334" s="26"/>
    </row>
    <row r="335" spans="8:17" ht="14.25" customHeight="1" x14ac:dyDescent="0.45">
      <c r="H335" s="26"/>
      <c r="Q335" s="26"/>
    </row>
    <row r="336" spans="8:17" ht="14.25" customHeight="1" x14ac:dyDescent="0.45">
      <c r="H336" s="26"/>
      <c r="Q336" s="26"/>
    </row>
    <row r="337" spans="8:17" ht="14.25" customHeight="1" x14ac:dyDescent="0.45">
      <c r="H337" s="26"/>
      <c r="Q337" s="26"/>
    </row>
    <row r="338" spans="8:17" ht="14.25" customHeight="1" x14ac:dyDescent="0.45">
      <c r="H338" s="26"/>
      <c r="Q338" s="26"/>
    </row>
    <row r="339" spans="8:17" ht="14.25" customHeight="1" x14ac:dyDescent="0.45">
      <c r="H339" s="26"/>
      <c r="Q339" s="26"/>
    </row>
    <row r="340" spans="8:17" ht="14.25" customHeight="1" x14ac:dyDescent="0.45">
      <c r="H340" s="26"/>
      <c r="Q340" s="26"/>
    </row>
    <row r="341" spans="8:17" ht="14.25" customHeight="1" x14ac:dyDescent="0.45">
      <c r="H341" s="26"/>
      <c r="Q341" s="26"/>
    </row>
    <row r="342" spans="8:17" ht="14.25" customHeight="1" x14ac:dyDescent="0.45">
      <c r="H342" s="26"/>
      <c r="Q342" s="26"/>
    </row>
    <row r="343" spans="8:17" ht="14.25" customHeight="1" x14ac:dyDescent="0.45">
      <c r="H343" s="26"/>
      <c r="Q343" s="26"/>
    </row>
    <row r="344" spans="8:17" ht="14.25" customHeight="1" x14ac:dyDescent="0.45">
      <c r="H344" s="26"/>
      <c r="Q344" s="26"/>
    </row>
    <row r="345" spans="8:17" ht="14.25" customHeight="1" x14ac:dyDescent="0.45">
      <c r="H345" s="26"/>
      <c r="Q345" s="26"/>
    </row>
    <row r="346" spans="8:17" ht="14.25" customHeight="1" x14ac:dyDescent="0.45">
      <c r="H346" s="26"/>
      <c r="Q346" s="26"/>
    </row>
    <row r="347" spans="8:17" ht="14.25" customHeight="1" x14ac:dyDescent="0.45">
      <c r="H347" s="26"/>
      <c r="Q347" s="26"/>
    </row>
    <row r="348" spans="8:17" ht="14.25" customHeight="1" x14ac:dyDescent="0.45">
      <c r="H348" s="26"/>
      <c r="Q348" s="26"/>
    </row>
    <row r="349" spans="8:17" ht="14.25" customHeight="1" x14ac:dyDescent="0.45">
      <c r="H349" s="26"/>
      <c r="Q349" s="26"/>
    </row>
    <row r="350" spans="8:17" ht="14.25" customHeight="1" x14ac:dyDescent="0.45">
      <c r="H350" s="26"/>
      <c r="Q350" s="26"/>
    </row>
    <row r="351" spans="8:17" ht="14.25" customHeight="1" x14ac:dyDescent="0.45">
      <c r="H351" s="26"/>
      <c r="Q351" s="26"/>
    </row>
    <row r="352" spans="8:17" ht="14.25" customHeight="1" x14ac:dyDescent="0.45">
      <c r="H352" s="26"/>
      <c r="Q352" s="26"/>
    </row>
    <row r="353" spans="8:17" ht="14.25" customHeight="1" x14ac:dyDescent="0.45">
      <c r="H353" s="26"/>
      <c r="Q353" s="26"/>
    </row>
    <row r="354" spans="8:17" ht="14.25" customHeight="1" x14ac:dyDescent="0.45">
      <c r="H354" s="26"/>
      <c r="Q354" s="26"/>
    </row>
    <row r="355" spans="8:17" ht="14.25" customHeight="1" x14ac:dyDescent="0.45">
      <c r="H355" s="26"/>
      <c r="Q355" s="26"/>
    </row>
    <row r="356" spans="8:17" ht="14.25" customHeight="1" x14ac:dyDescent="0.45">
      <c r="H356" s="26"/>
      <c r="Q356" s="26"/>
    </row>
    <row r="357" spans="8:17" ht="14.25" customHeight="1" x14ac:dyDescent="0.45">
      <c r="H357" s="26"/>
      <c r="Q357" s="26"/>
    </row>
    <row r="358" spans="8:17" ht="14.25" customHeight="1" x14ac:dyDescent="0.45">
      <c r="H358" s="26"/>
      <c r="Q358" s="26"/>
    </row>
    <row r="359" spans="8:17" ht="14.25" customHeight="1" x14ac:dyDescent="0.45">
      <c r="H359" s="26"/>
      <c r="Q359" s="26"/>
    </row>
    <row r="360" spans="8:17" ht="14.25" customHeight="1" x14ac:dyDescent="0.45">
      <c r="H360" s="26"/>
      <c r="Q360" s="26"/>
    </row>
    <row r="361" spans="8:17" ht="14.25" customHeight="1" x14ac:dyDescent="0.45">
      <c r="H361" s="26"/>
      <c r="Q361" s="26"/>
    </row>
    <row r="362" spans="8:17" ht="14.25" customHeight="1" x14ac:dyDescent="0.45">
      <c r="H362" s="26"/>
      <c r="Q362" s="26"/>
    </row>
    <row r="363" spans="8:17" ht="14.25" customHeight="1" x14ac:dyDescent="0.45">
      <c r="H363" s="26"/>
      <c r="Q363" s="26"/>
    </row>
    <row r="364" spans="8:17" ht="14.25" customHeight="1" x14ac:dyDescent="0.45">
      <c r="H364" s="26"/>
      <c r="Q364" s="26"/>
    </row>
    <row r="365" spans="8:17" ht="14.25" customHeight="1" x14ac:dyDescent="0.45">
      <c r="H365" s="26"/>
      <c r="Q365" s="26"/>
    </row>
    <row r="366" spans="8:17" ht="14.25" customHeight="1" x14ac:dyDescent="0.45">
      <c r="H366" s="26"/>
      <c r="Q366" s="26"/>
    </row>
    <row r="367" spans="8:17" ht="14.25" customHeight="1" x14ac:dyDescent="0.45">
      <c r="H367" s="26"/>
      <c r="Q367" s="26"/>
    </row>
    <row r="368" spans="8:17" ht="14.25" customHeight="1" x14ac:dyDescent="0.45">
      <c r="H368" s="26"/>
      <c r="Q368" s="26"/>
    </row>
    <row r="369" spans="8:17" ht="14.25" customHeight="1" x14ac:dyDescent="0.45">
      <c r="H369" s="26"/>
      <c r="Q369" s="26"/>
    </row>
    <row r="370" spans="8:17" ht="14.25" customHeight="1" x14ac:dyDescent="0.45">
      <c r="H370" s="26"/>
      <c r="Q370" s="26"/>
    </row>
    <row r="371" spans="8:17" ht="14.25" customHeight="1" x14ac:dyDescent="0.45">
      <c r="H371" s="26"/>
      <c r="Q371" s="26"/>
    </row>
    <row r="372" spans="8:17" ht="14.25" customHeight="1" x14ac:dyDescent="0.45">
      <c r="H372" s="26"/>
      <c r="Q372" s="26"/>
    </row>
    <row r="373" spans="8:17" ht="14.25" customHeight="1" x14ac:dyDescent="0.45">
      <c r="H373" s="26"/>
      <c r="Q373" s="26"/>
    </row>
    <row r="374" spans="8:17" ht="14.25" customHeight="1" x14ac:dyDescent="0.45">
      <c r="H374" s="26"/>
      <c r="Q374" s="26"/>
    </row>
    <row r="375" spans="8:17" ht="14.25" customHeight="1" x14ac:dyDescent="0.45">
      <c r="H375" s="26"/>
      <c r="Q375" s="26"/>
    </row>
    <row r="376" spans="8:17" ht="14.25" customHeight="1" x14ac:dyDescent="0.45">
      <c r="H376" s="26"/>
      <c r="Q376" s="26"/>
    </row>
    <row r="377" spans="8:17" ht="14.25" customHeight="1" x14ac:dyDescent="0.45">
      <c r="H377" s="26"/>
      <c r="Q377" s="26"/>
    </row>
    <row r="378" spans="8:17" ht="14.25" customHeight="1" x14ac:dyDescent="0.45">
      <c r="H378" s="26"/>
      <c r="Q378" s="26"/>
    </row>
    <row r="379" spans="8:17" ht="14.25" customHeight="1" x14ac:dyDescent="0.45">
      <c r="H379" s="26"/>
      <c r="Q379" s="26"/>
    </row>
    <row r="380" spans="8:17" ht="14.25" customHeight="1" x14ac:dyDescent="0.45">
      <c r="H380" s="26"/>
      <c r="Q380" s="26"/>
    </row>
    <row r="381" spans="8:17" ht="14.25" customHeight="1" x14ac:dyDescent="0.45">
      <c r="H381" s="26"/>
      <c r="Q381" s="26"/>
    </row>
    <row r="382" spans="8:17" ht="14.25" customHeight="1" x14ac:dyDescent="0.45">
      <c r="H382" s="26"/>
      <c r="Q382" s="26"/>
    </row>
    <row r="383" spans="8:17" ht="14.25" customHeight="1" x14ac:dyDescent="0.45">
      <c r="H383" s="26"/>
      <c r="Q383" s="26"/>
    </row>
    <row r="384" spans="8:17" ht="14.25" customHeight="1" x14ac:dyDescent="0.45">
      <c r="H384" s="26"/>
      <c r="Q384" s="26"/>
    </row>
    <row r="385" spans="8:17" ht="14.25" customHeight="1" x14ac:dyDescent="0.45">
      <c r="H385" s="26"/>
      <c r="Q385" s="26"/>
    </row>
    <row r="386" spans="8:17" ht="14.25" customHeight="1" x14ac:dyDescent="0.45">
      <c r="H386" s="26"/>
      <c r="Q386" s="26"/>
    </row>
    <row r="387" spans="8:17" ht="14.25" customHeight="1" x14ac:dyDescent="0.45">
      <c r="H387" s="26"/>
      <c r="Q387" s="26"/>
    </row>
    <row r="388" spans="8:17" ht="14.25" customHeight="1" x14ac:dyDescent="0.45">
      <c r="H388" s="26"/>
      <c r="Q388" s="26"/>
    </row>
    <row r="389" spans="8:17" ht="14.25" customHeight="1" x14ac:dyDescent="0.45">
      <c r="H389" s="26"/>
      <c r="Q389" s="26"/>
    </row>
    <row r="390" spans="8:17" ht="14.25" customHeight="1" x14ac:dyDescent="0.45">
      <c r="H390" s="26"/>
      <c r="Q390" s="26"/>
    </row>
    <row r="391" spans="8:17" ht="14.25" customHeight="1" x14ac:dyDescent="0.45">
      <c r="H391" s="26"/>
      <c r="Q391" s="26"/>
    </row>
    <row r="392" spans="8:17" ht="14.25" customHeight="1" x14ac:dyDescent="0.45">
      <c r="H392" s="26"/>
      <c r="Q392" s="26"/>
    </row>
    <row r="393" spans="8:17" ht="14.25" customHeight="1" x14ac:dyDescent="0.45">
      <c r="H393" s="26"/>
      <c r="Q393" s="26"/>
    </row>
    <row r="394" spans="8:17" ht="14.25" customHeight="1" x14ac:dyDescent="0.45">
      <c r="H394" s="26"/>
      <c r="Q394" s="26"/>
    </row>
    <row r="395" spans="8:17" ht="14.25" customHeight="1" x14ac:dyDescent="0.45">
      <c r="H395" s="26"/>
      <c r="Q395" s="26"/>
    </row>
    <row r="396" spans="8:17" ht="14.25" customHeight="1" x14ac:dyDescent="0.45">
      <c r="H396" s="26"/>
      <c r="Q396" s="26"/>
    </row>
    <row r="397" spans="8:17" ht="14.25" customHeight="1" x14ac:dyDescent="0.45">
      <c r="H397" s="26"/>
      <c r="Q397" s="26"/>
    </row>
    <row r="398" spans="8:17" ht="14.25" customHeight="1" x14ac:dyDescent="0.45">
      <c r="H398" s="26"/>
      <c r="Q398" s="26"/>
    </row>
    <row r="399" spans="8:17" ht="14.25" customHeight="1" x14ac:dyDescent="0.45">
      <c r="H399" s="26"/>
      <c r="Q399" s="26"/>
    </row>
    <row r="400" spans="8:17" ht="14.25" customHeight="1" x14ac:dyDescent="0.45">
      <c r="H400" s="26"/>
      <c r="Q400" s="26"/>
    </row>
    <row r="401" spans="8:17" ht="14.25" customHeight="1" x14ac:dyDescent="0.45">
      <c r="H401" s="26"/>
      <c r="Q401" s="26"/>
    </row>
    <row r="402" spans="8:17" ht="14.25" customHeight="1" x14ac:dyDescent="0.45">
      <c r="H402" s="26"/>
      <c r="Q402" s="26"/>
    </row>
    <row r="403" spans="8:17" ht="14.25" customHeight="1" x14ac:dyDescent="0.45">
      <c r="H403" s="26"/>
      <c r="Q403" s="26"/>
    </row>
    <row r="404" spans="8:17" ht="14.25" customHeight="1" x14ac:dyDescent="0.45">
      <c r="H404" s="26"/>
      <c r="Q404" s="26"/>
    </row>
    <row r="405" spans="8:17" ht="14.25" customHeight="1" x14ac:dyDescent="0.45">
      <c r="H405" s="26"/>
      <c r="Q405" s="26"/>
    </row>
    <row r="406" spans="8:17" ht="14.25" customHeight="1" x14ac:dyDescent="0.45">
      <c r="H406" s="26"/>
      <c r="Q406" s="26"/>
    </row>
    <row r="407" spans="8:17" ht="14.25" customHeight="1" x14ac:dyDescent="0.45">
      <c r="H407" s="26"/>
      <c r="Q407" s="26"/>
    </row>
    <row r="408" spans="8:17" ht="14.25" customHeight="1" x14ac:dyDescent="0.45">
      <c r="H408" s="26"/>
      <c r="Q408" s="26"/>
    </row>
    <row r="409" spans="8:17" ht="14.25" customHeight="1" x14ac:dyDescent="0.45">
      <c r="H409" s="26"/>
      <c r="Q409" s="26"/>
    </row>
    <row r="410" spans="8:17" ht="14.25" customHeight="1" x14ac:dyDescent="0.45">
      <c r="H410" s="26"/>
      <c r="Q410" s="26"/>
    </row>
    <row r="411" spans="8:17" ht="14.25" customHeight="1" x14ac:dyDescent="0.45">
      <c r="H411" s="26"/>
      <c r="Q411" s="26"/>
    </row>
    <row r="412" spans="8:17" ht="14.25" customHeight="1" x14ac:dyDescent="0.45">
      <c r="H412" s="26"/>
      <c r="Q412" s="26"/>
    </row>
    <row r="413" spans="8:17" ht="14.25" customHeight="1" x14ac:dyDescent="0.45">
      <c r="H413" s="26"/>
      <c r="Q413" s="26"/>
    </row>
    <row r="414" spans="8:17" ht="14.25" customHeight="1" x14ac:dyDescent="0.45">
      <c r="H414" s="26"/>
      <c r="Q414" s="26"/>
    </row>
    <row r="415" spans="8:17" ht="14.25" customHeight="1" x14ac:dyDescent="0.45">
      <c r="H415" s="26"/>
      <c r="Q415" s="26"/>
    </row>
    <row r="416" spans="8:17" ht="14.25" customHeight="1" x14ac:dyDescent="0.45">
      <c r="H416" s="26"/>
      <c r="Q416" s="26"/>
    </row>
    <row r="417" spans="8:17" ht="14.25" customHeight="1" x14ac:dyDescent="0.45">
      <c r="H417" s="26"/>
      <c r="Q417" s="26"/>
    </row>
    <row r="418" spans="8:17" ht="14.25" customHeight="1" x14ac:dyDescent="0.45">
      <c r="H418" s="26"/>
      <c r="Q418" s="26"/>
    </row>
    <row r="419" spans="8:17" ht="14.25" customHeight="1" x14ac:dyDescent="0.45">
      <c r="H419" s="26"/>
      <c r="Q419" s="26"/>
    </row>
    <row r="420" spans="8:17" ht="14.25" customHeight="1" x14ac:dyDescent="0.45">
      <c r="H420" s="26"/>
      <c r="Q420" s="26"/>
    </row>
    <row r="421" spans="8:17" ht="14.25" customHeight="1" x14ac:dyDescent="0.45">
      <c r="H421" s="26"/>
      <c r="Q421" s="26"/>
    </row>
    <row r="422" spans="8:17" ht="14.25" customHeight="1" x14ac:dyDescent="0.45">
      <c r="H422" s="26"/>
      <c r="Q422" s="26"/>
    </row>
    <row r="423" spans="8:17" ht="14.25" customHeight="1" x14ac:dyDescent="0.45">
      <c r="H423" s="26"/>
      <c r="Q423" s="26"/>
    </row>
    <row r="424" spans="8:17" ht="14.25" customHeight="1" x14ac:dyDescent="0.45">
      <c r="H424" s="26"/>
      <c r="Q424" s="26"/>
    </row>
    <row r="425" spans="8:17" ht="14.25" customHeight="1" x14ac:dyDescent="0.45">
      <c r="H425" s="26"/>
      <c r="Q425" s="26"/>
    </row>
    <row r="426" spans="8:17" ht="14.25" customHeight="1" x14ac:dyDescent="0.45">
      <c r="H426" s="26"/>
      <c r="Q426" s="26"/>
    </row>
    <row r="427" spans="8:17" ht="14.25" customHeight="1" x14ac:dyDescent="0.45">
      <c r="H427" s="26"/>
      <c r="Q427" s="26"/>
    </row>
    <row r="428" spans="8:17" ht="14.25" customHeight="1" x14ac:dyDescent="0.45">
      <c r="H428" s="26"/>
      <c r="Q428" s="26"/>
    </row>
    <row r="429" spans="8:17" ht="14.25" customHeight="1" x14ac:dyDescent="0.45">
      <c r="H429" s="26"/>
      <c r="Q429" s="26"/>
    </row>
    <row r="430" spans="8:17" ht="14.25" customHeight="1" x14ac:dyDescent="0.45">
      <c r="H430" s="26"/>
      <c r="Q430" s="26"/>
    </row>
    <row r="431" spans="8:17" ht="14.25" customHeight="1" x14ac:dyDescent="0.45">
      <c r="H431" s="26"/>
      <c r="Q431" s="26"/>
    </row>
    <row r="432" spans="8:17" ht="14.25" customHeight="1" x14ac:dyDescent="0.45">
      <c r="H432" s="26"/>
      <c r="Q432" s="26"/>
    </row>
    <row r="433" spans="8:17" ht="14.25" customHeight="1" x14ac:dyDescent="0.45">
      <c r="H433" s="26"/>
      <c r="Q433" s="26"/>
    </row>
    <row r="434" spans="8:17" ht="14.25" customHeight="1" x14ac:dyDescent="0.45">
      <c r="H434" s="26"/>
      <c r="Q434" s="26"/>
    </row>
    <row r="435" spans="8:17" ht="14.25" customHeight="1" x14ac:dyDescent="0.45">
      <c r="H435" s="26"/>
      <c r="Q435" s="26"/>
    </row>
    <row r="436" spans="8:17" ht="14.25" customHeight="1" x14ac:dyDescent="0.45">
      <c r="H436" s="26"/>
      <c r="Q436" s="26"/>
    </row>
    <row r="437" spans="8:17" ht="14.25" customHeight="1" x14ac:dyDescent="0.45">
      <c r="H437" s="26"/>
      <c r="Q437" s="26"/>
    </row>
    <row r="438" spans="8:17" ht="14.25" customHeight="1" x14ac:dyDescent="0.45">
      <c r="H438" s="26"/>
      <c r="Q438" s="26"/>
    </row>
    <row r="439" spans="8:17" ht="14.25" customHeight="1" x14ac:dyDescent="0.45">
      <c r="H439" s="26"/>
      <c r="Q439" s="26"/>
    </row>
    <row r="440" spans="8:17" ht="14.25" customHeight="1" x14ac:dyDescent="0.45">
      <c r="H440" s="26"/>
      <c r="Q440" s="26"/>
    </row>
    <row r="441" spans="8:17" ht="14.25" customHeight="1" x14ac:dyDescent="0.45">
      <c r="H441" s="26"/>
      <c r="Q441" s="26"/>
    </row>
    <row r="442" spans="8:17" ht="14.25" customHeight="1" x14ac:dyDescent="0.45">
      <c r="H442" s="26"/>
      <c r="Q442" s="26"/>
    </row>
    <row r="443" spans="8:17" ht="14.25" customHeight="1" x14ac:dyDescent="0.45">
      <c r="H443" s="26"/>
      <c r="Q443" s="26"/>
    </row>
    <row r="444" spans="8:17" ht="14.25" customHeight="1" x14ac:dyDescent="0.45">
      <c r="H444" s="26"/>
      <c r="Q444" s="26"/>
    </row>
    <row r="445" spans="8:17" ht="14.25" customHeight="1" x14ac:dyDescent="0.45">
      <c r="H445" s="26"/>
      <c r="Q445" s="26"/>
    </row>
    <row r="446" spans="8:17" ht="14.25" customHeight="1" x14ac:dyDescent="0.45">
      <c r="H446" s="26"/>
      <c r="Q446" s="26"/>
    </row>
    <row r="447" spans="8:17" ht="14.25" customHeight="1" x14ac:dyDescent="0.45">
      <c r="H447" s="26"/>
      <c r="Q447" s="26"/>
    </row>
    <row r="448" spans="8:17" ht="14.25" customHeight="1" x14ac:dyDescent="0.45">
      <c r="H448" s="26"/>
      <c r="Q448" s="26"/>
    </row>
    <row r="449" spans="8:17" ht="14.25" customHeight="1" x14ac:dyDescent="0.45">
      <c r="H449" s="26"/>
      <c r="Q449" s="26"/>
    </row>
    <row r="450" spans="8:17" ht="14.25" customHeight="1" x14ac:dyDescent="0.45">
      <c r="H450" s="26"/>
      <c r="Q450" s="26"/>
    </row>
    <row r="451" spans="8:17" ht="14.25" customHeight="1" x14ac:dyDescent="0.45">
      <c r="H451" s="26"/>
      <c r="Q451" s="26"/>
    </row>
    <row r="452" spans="8:17" ht="14.25" customHeight="1" x14ac:dyDescent="0.45">
      <c r="H452" s="26"/>
      <c r="Q452" s="26"/>
    </row>
    <row r="453" spans="8:17" ht="14.25" customHeight="1" x14ac:dyDescent="0.45">
      <c r="H453" s="26"/>
      <c r="Q453" s="26"/>
    </row>
    <row r="454" spans="8:17" ht="14.25" customHeight="1" x14ac:dyDescent="0.45">
      <c r="H454" s="26"/>
      <c r="Q454" s="26"/>
    </row>
    <row r="455" spans="8:17" ht="14.25" customHeight="1" x14ac:dyDescent="0.45">
      <c r="H455" s="26"/>
      <c r="Q455" s="26"/>
    </row>
    <row r="456" spans="8:17" ht="14.25" customHeight="1" x14ac:dyDescent="0.45">
      <c r="H456" s="26"/>
      <c r="Q456" s="26"/>
    </row>
    <row r="457" spans="8:17" ht="14.25" customHeight="1" x14ac:dyDescent="0.45">
      <c r="H457" s="26"/>
      <c r="Q457" s="26"/>
    </row>
    <row r="458" spans="8:17" ht="14.25" customHeight="1" x14ac:dyDescent="0.45">
      <c r="H458" s="26"/>
      <c r="Q458" s="26"/>
    </row>
    <row r="459" spans="8:17" ht="14.25" customHeight="1" x14ac:dyDescent="0.45">
      <c r="H459" s="26"/>
      <c r="Q459" s="26"/>
    </row>
    <row r="460" spans="8:17" ht="14.25" customHeight="1" x14ac:dyDescent="0.45">
      <c r="H460" s="26"/>
      <c r="Q460" s="26"/>
    </row>
    <row r="461" spans="8:17" ht="14.25" customHeight="1" x14ac:dyDescent="0.45">
      <c r="H461" s="26"/>
      <c r="Q461" s="26"/>
    </row>
    <row r="462" spans="8:17" ht="14.25" customHeight="1" x14ac:dyDescent="0.45">
      <c r="H462" s="26"/>
      <c r="Q462" s="26"/>
    </row>
    <row r="463" spans="8:17" ht="14.25" customHeight="1" x14ac:dyDescent="0.45">
      <c r="H463" s="26"/>
      <c r="Q463" s="26"/>
    </row>
    <row r="464" spans="8:17" ht="14.25" customHeight="1" x14ac:dyDescent="0.45">
      <c r="H464" s="26"/>
      <c r="Q464" s="26"/>
    </row>
    <row r="465" spans="8:17" ht="14.25" customHeight="1" x14ac:dyDescent="0.45">
      <c r="H465" s="26"/>
      <c r="Q465" s="26"/>
    </row>
    <row r="466" spans="8:17" ht="14.25" customHeight="1" x14ac:dyDescent="0.45">
      <c r="H466" s="26"/>
      <c r="Q466" s="26"/>
    </row>
    <row r="467" spans="8:17" ht="14.25" customHeight="1" x14ac:dyDescent="0.45">
      <c r="H467" s="26"/>
      <c r="Q467" s="26"/>
    </row>
    <row r="468" spans="8:17" ht="14.25" customHeight="1" x14ac:dyDescent="0.45">
      <c r="H468" s="26"/>
      <c r="Q468" s="26"/>
    </row>
    <row r="469" spans="8:17" ht="14.25" customHeight="1" x14ac:dyDescent="0.45">
      <c r="H469" s="26"/>
      <c r="Q469" s="26"/>
    </row>
    <row r="470" spans="8:17" ht="14.25" customHeight="1" x14ac:dyDescent="0.45">
      <c r="H470" s="26"/>
      <c r="Q470" s="26"/>
    </row>
    <row r="471" spans="8:17" ht="14.25" customHeight="1" x14ac:dyDescent="0.45">
      <c r="H471" s="26"/>
      <c r="Q471" s="26"/>
    </row>
    <row r="472" spans="8:17" ht="14.25" customHeight="1" x14ac:dyDescent="0.45">
      <c r="H472" s="26"/>
      <c r="Q472" s="26"/>
    </row>
    <row r="473" spans="8:17" ht="14.25" customHeight="1" x14ac:dyDescent="0.45">
      <c r="H473" s="26"/>
      <c r="Q473" s="26"/>
    </row>
    <row r="474" spans="8:17" ht="14.25" customHeight="1" x14ac:dyDescent="0.45">
      <c r="H474" s="26"/>
      <c r="Q474" s="26"/>
    </row>
    <row r="475" spans="8:17" ht="14.25" customHeight="1" x14ac:dyDescent="0.45">
      <c r="H475" s="26"/>
      <c r="Q475" s="26"/>
    </row>
    <row r="476" spans="8:17" ht="14.25" customHeight="1" x14ac:dyDescent="0.45">
      <c r="H476" s="26"/>
      <c r="Q476" s="26"/>
    </row>
    <row r="477" spans="8:17" ht="14.25" customHeight="1" x14ac:dyDescent="0.45">
      <c r="H477" s="26"/>
      <c r="Q477" s="26"/>
    </row>
    <row r="478" spans="8:17" ht="14.25" customHeight="1" x14ac:dyDescent="0.45">
      <c r="H478" s="26"/>
      <c r="Q478" s="26"/>
    </row>
    <row r="479" spans="8:17" ht="14.25" customHeight="1" x14ac:dyDescent="0.45">
      <c r="H479" s="26"/>
      <c r="Q479" s="26"/>
    </row>
    <row r="480" spans="8:17" ht="14.25" customHeight="1" x14ac:dyDescent="0.45">
      <c r="H480" s="26"/>
      <c r="Q480" s="26"/>
    </row>
    <row r="481" spans="8:17" ht="14.25" customHeight="1" x14ac:dyDescent="0.45">
      <c r="H481" s="26"/>
      <c r="Q481" s="26"/>
    </row>
    <row r="482" spans="8:17" ht="14.25" customHeight="1" x14ac:dyDescent="0.45">
      <c r="H482" s="26"/>
      <c r="Q482" s="26"/>
    </row>
    <row r="483" spans="8:17" ht="14.25" customHeight="1" x14ac:dyDescent="0.45">
      <c r="H483" s="26"/>
      <c r="Q483" s="26"/>
    </row>
    <row r="484" spans="8:17" ht="14.25" customHeight="1" x14ac:dyDescent="0.45">
      <c r="H484" s="26"/>
      <c r="Q484" s="26"/>
    </row>
    <row r="485" spans="8:17" ht="14.25" customHeight="1" x14ac:dyDescent="0.45">
      <c r="H485" s="26"/>
      <c r="Q485" s="26"/>
    </row>
    <row r="486" spans="8:17" ht="14.25" customHeight="1" x14ac:dyDescent="0.45">
      <c r="H486" s="26"/>
      <c r="Q486" s="26"/>
    </row>
    <row r="487" spans="8:17" ht="14.25" customHeight="1" x14ac:dyDescent="0.45">
      <c r="H487" s="26"/>
      <c r="Q487" s="26"/>
    </row>
    <row r="488" spans="8:17" ht="14.25" customHeight="1" x14ac:dyDescent="0.45">
      <c r="H488" s="26"/>
      <c r="Q488" s="26"/>
    </row>
    <row r="489" spans="8:17" ht="14.25" customHeight="1" x14ac:dyDescent="0.45">
      <c r="H489" s="26"/>
      <c r="Q489" s="26"/>
    </row>
    <row r="490" spans="8:17" ht="14.25" customHeight="1" x14ac:dyDescent="0.45">
      <c r="H490" s="26"/>
      <c r="Q490" s="26"/>
    </row>
    <row r="491" spans="8:17" ht="14.25" customHeight="1" x14ac:dyDescent="0.45">
      <c r="H491" s="26"/>
      <c r="Q491" s="26"/>
    </row>
    <row r="492" spans="8:17" ht="14.25" customHeight="1" x14ac:dyDescent="0.45">
      <c r="H492" s="26"/>
      <c r="Q492" s="26"/>
    </row>
    <row r="493" spans="8:17" ht="14.25" customHeight="1" x14ac:dyDescent="0.45">
      <c r="H493" s="26"/>
      <c r="Q493" s="26"/>
    </row>
    <row r="494" spans="8:17" ht="14.25" customHeight="1" x14ac:dyDescent="0.45">
      <c r="H494" s="26"/>
      <c r="Q494" s="26"/>
    </row>
    <row r="495" spans="8:17" ht="14.25" customHeight="1" x14ac:dyDescent="0.45">
      <c r="H495" s="26"/>
      <c r="Q495" s="26"/>
    </row>
    <row r="496" spans="8:17" ht="14.25" customHeight="1" x14ac:dyDescent="0.45">
      <c r="H496" s="26"/>
      <c r="Q496" s="26"/>
    </row>
    <row r="497" spans="8:17" ht="14.25" customHeight="1" x14ac:dyDescent="0.45">
      <c r="H497" s="26"/>
      <c r="Q497" s="26"/>
    </row>
    <row r="498" spans="8:17" ht="14.25" customHeight="1" x14ac:dyDescent="0.45">
      <c r="H498" s="26"/>
      <c r="Q498" s="26"/>
    </row>
    <row r="499" spans="8:17" ht="14.25" customHeight="1" x14ac:dyDescent="0.45">
      <c r="H499" s="26"/>
      <c r="Q499" s="26"/>
    </row>
    <row r="500" spans="8:17" ht="14.25" customHeight="1" x14ac:dyDescent="0.45">
      <c r="H500" s="26"/>
      <c r="Q500" s="26"/>
    </row>
    <row r="501" spans="8:17" ht="14.25" customHeight="1" x14ac:dyDescent="0.45">
      <c r="H501" s="26"/>
      <c r="Q501" s="26"/>
    </row>
    <row r="502" spans="8:17" ht="14.25" customHeight="1" x14ac:dyDescent="0.45">
      <c r="H502" s="26"/>
      <c r="Q502" s="26"/>
    </row>
    <row r="503" spans="8:17" ht="14.25" customHeight="1" x14ac:dyDescent="0.45">
      <c r="H503" s="26"/>
      <c r="Q503" s="26"/>
    </row>
    <row r="504" spans="8:17" ht="14.25" customHeight="1" x14ac:dyDescent="0.45">
      <c r="H504" s="26"/>
      <c r="Q504" s="26"/>
    </row>
    <row r="505" spans="8:17" ht="14.25" customHeight="1" x14ac:dyDescent="0.45">
      <c r="H505" s="26"/>
      <c r="Q505" s="26"/>
    </row>
    <row r="506" spans="8:17" ht="14.25" customHeight="1" x14ac:dyDescent="0.45">
      <c r="H506" s="26"/>
      <c r="Q506" s="26"/>
    </row>
    <row r="507" spans="8:17" ht="14.25" customHeight="1" x14ac:dyDescent="0.45">
      <c r="H507" s="26"/>
      <c r="Q507" s="26"/>
    </row>
    <row r="508" spans="8:17" ht="14.25" customHeight="1" x14ac:dyDescent="0.45">
      <c r="H508" s="26"/>
      <c r="Q508" s="26"/>
    </row>
    <row r="509" spans="8:17" ht="14.25" customHeight="1" x14ac:dyDescent="0.45">
      <c r="H509" s="26"/>
      <c r="Q509" s="26"/>
    </row>
    <row r="510" spans="8:17" ht="14.25" customHeight="1" x14ac:dyDescent="0.45">
      <c r="H510" s="26"/>
      <c r="Q510" s="26"/>
    </row>
    <row r="511" spans="8:17" ht="14.25" customHeight="1" x14ac:dyDescent="0.45">
      <c r="H511" s="26"/>
      <c r="Q511" s="26"/>
    </row>
    <row r="512" spans="8:17" ht="14.25" customHeight="1" x14ac:dyDescent="0.45">
      <c r="H512" s="26"/>
      <c r="Q512" s="26"/>
    </row>
    <row r="513" spans="8:17" ht="14.25" customHeight="1" x14ac:dyDescent="0.45">
      <c r="H513" s="26"/>
      <c r="Q513" s="26"/>
    </row>
    <row r="514" spans="8:17" ht="14.25" customHeight="1" x14ac:dyDescent="0.45">
      <c r="H514" s="26"/>
      <c r="Q514" s="26"/>
    </row>
    <row r="515" spans="8:17" ht="14.25" customHeight="1" x14ac:dyDescent="0.45">
      <c r="H515" s="26"/>
      <c r="Q515" s="26"/>
    </row>
    <row r="516" spans="8:17" ht="14.25" customHeight="1" x14ac:dyDescent="0.45">
      <c r="H516" s="26"/>
      <c r="Q516" s="26"/>
    </row>
    <row r="517" spans="8:17" ht="14.25" customHeight="1" x14ac:dyDescent="0.45">
      <c r="H517" s="26"/>
      <c r="Q517" s="26"/>
    </row>
    <row r="518" spans="8:17" ht="14.25" customHeight="1" x14ac:dyDescent="0.45">
      <c r="H518" s="26"/>
      <c r="Q518" s="26"/>
    </row>
    <row r="519" spans="8:17" ht="14.25" customHeight="1" x14ac:dyDescent="0.45">
      <c r="H519" s="26"/>
      <c r="Q519" s="26"/>
    </row>
    <row r="520" spans="8:17" ht="14.25" customHeight="1" x14ac:dyDescent="0.45">
      <c r="H520" s="26"/>
      <c r="Q520" s="26"/>
    </row>
    <row r="521" spans="8:17" ht="14.25" customHeight="1" x14ac:dyDescent="0.45">
      <c r="H521" s="26"/>
      <c r="Q521" s="26"/>
    </row>
    <row r="522" spans="8:17" ht="14.25" customHeight="1" x14ac:dyDescent="0.45">
      <c r="H522" s="26"/>
      <c r="Q522" s="26"/>
    </row>
    <row r="523" spans="8:17" ht="14.25" customHeight="1" x14ac:dyDescent="0.45">
      <c r="H523" s="26"/>
      <c r="Q523" s="26"/>
    </row>
    <row r="524" spans="8:17" ht="14.25" customHeight="1" x14ac:dyDescent="0.45">
      <c r="H524" s="26"/>
      <c r="Q524" s="26"/>
    </row>
    <row r="525" spans="8:17" ht="14.25" customHeight="1" x14ac:dyDescent="0.45">
      <c r="H525" s="26"/>
      <c r="Q525" s="26"/>
    </row>
    <row r="526" spans="8:17" ht="14.25" customHeight="1" x14ac:dyDescent="0.45">
      <c r="H526" s="26"/>
      <c r="Q526" s="26"/>
    </row>
    <row r="527" spans="8:17" ht="14.25" customHeight="1" x14ac:dyDescent="0.45">
      <c r="H527" s="26"/>
      <c r="Q527" s="26"/>
    </row>
    <row r="528" spans="8:17" ht="14.25" customHeight="1" x14ac:dyDescent="0.45">
      <c r="H528" s="26"/>
      <c r="Q528" s="26"/>
    </row>
    <row r="529" spans="8:17" ht="14.25" customHeight="1" x14ac:dyDescent="0.45">
      <c r="H529" s="26"/>
      <c r="Q529" s="26"/>
    </row>
    <row r="530" spans="8:17" ht="14.25" customHeight="1" x14ac:dyDescent="0.45">
      <c r="H530" s="26"/>
      <c r="Q530" s="26"/>
    </row>
    <row r="531" spans="8:17" ht="14.25" customHeight="1" x14ac:dyDescent="0.45">
      <c r="H531" s="26"/>
      <c r="Q531" s="26"/>
    </row>
    <row r="532" spans="8:17" ht="14.25" customHeight="1" x14ac:dyDescent="0.45">
      <c r="H532" s="26"/>
      <c r="Q532" s="26"/>
    </row>
    <row r="533" spans="8:17" ht="14.25" customHeight="1" x14ac:dyDescent="0.45">
      <c r="H533" s="26"/>
      <c r="Q533" s="26"/>
    </row>
    <row r="534" spans="8:17" ht="14.25" customHeight="1" x14ac:dyDescent="0.45">
      <c r="H534" s="26"/>
      <c r="Q534" s="26"/>
    </row>
    <row r="535" spans="8:17" ht="14.25" customHeight="1" x14ac:dyDescent="0.45">
      <c r="H535" s="26"/>
      <c r="Q535" s="26"/>
    </row>
    <row r="536" spans="8:17" ht="14.25" customHeight="1" x14ac:dyDescent="0.45">
      <c r="H536" s="26"/>
      <c r="Q536" s="26"/>
    </row>
    <row r="537" spans="8:17" ht="14.25" customHeight="1" x14ac:dyDescent="0.45">
      <c r="H537" s="26"/>
      <c r="Q537" s="26"/>
    </row>
    <row r="538" spans="8:17" ht="14.25" customHeight="1" x14ac:dyDescent="0.45">
      <c r="H538" s="26"/>
      <c r="Q538" s="26"/>
    </row>
    <row r="539" spans="8:17" ht="14.25" customHeight="1" x14ac:dyDescent="0.45">
      <c r="H539" s="26"/>
      <c r="Q539" s="26"/>
    </row>
    <row r="540" spans="8:17" ht="14.25" customHeight="1" x14ac:dyDescent="0.45">
      <c r="H540" s="26"/>
      <c r="Q540" s="26"/>
    </row>
    <row r="541" spans="8:17" ht="14.25" customHeight="1" x14ac:dyDescent="0.45">
      <c r="H541" s="26"/>
      <c r="Q541" s="26"/>
    </row>
    <row r="542" spans="8:17" ht="14.25" customHeight="1" x14ac:dyDescent="0.45">
      <c r="H542" s="26"/>
      <c r="Q542" s="26"/>
    </row>
    <row r="543" spans="8:17" ht="14.25" customHeight="1" x14ac:dyDescent="0.45">
      <c r="H543" s="26"/>
      <c r="Q543" s="26"/>
    </row>
    <row r="544" spans="8:17" ht="14.25" customHeight="1" x14ac:dyDescent="0.45">
      <c r="H544" s="26"/>
      <c r="Q544" s="26"/>
    </row>
    <row r="545" spans="8:17" ht="14.25" customHeight="1" x14ac:dyDescent="0.45">
      <c r="H545" s="26"/>
      <c r="Q545" s="26"/>
    </row>
    <row r="546" spans="8:17" ht="14.25" customHeight="1" x14ac:dyDescent="0.45">
      <c r="H546" s="26"/>
      <c r="Q546" s="26"/>
    </row>
    <row r="547" spans="8:17" ht="14.25" customHeight="1" x14ac:dyDescent="0.45">
      <c r="H547" s="26"/>
      <c r="Q547" s="26"/>
    </row>
    <row r="548" spans="8:17" ht="14.25" customHeight="1" x14ac:dyDescent="0.45">
      <c r="H548" s="26"/>
      <c r="Q548" s="26"/>
    </row>
    <row r="549" spans="8:17" ht="14.25" customHeight="1" x14ac:dyDescent="0.45">
      <c r="H549" s="26"/>
      <c r="Q549" s="26"/>
    </row>
    <row r="550" spans="8:17" ht="14.25" customHeight="1" x14ac:dyDescent="0.45">
      <c r="H550" s="26"/>
      <c r="Q550" s="26"/>
    </row>
    <row r="551" spans="8:17" ht="14.25" customHeight="1" x14ac:dyDescent="0.45">
      <c r="H551" s="26"/>
      <c r="Q551" s="26"/>
    </row>
    <row r="552" spans="8:17" ht="14.25" customHeight="1" x14ac:dyDescent="0.45">
      <c r="H552" s="26"/>
      <c r="Q552" s="26"/>
    </row>
    <row r="553" spans="8:17" ht="14.25" customHeight="1" x14ac:dyDescent="0.45">
      <c r="H553" s="26"/>
      <c r="Q553" s="26"/>
    </row>
    <row r="554" spans="8:17" ht="14.25" customHeight="1" x14ac:dyDescent="0.45">
      <c r="H554" s="26"/>
      <c r="Q554" s="26"/>
    </row>
    <row r="555" spans="8:17" ht="14.25" customHeight="1" x14ac:dyDescent="0.45">
      <c r="H555" s="26"/>
      <c r="Q555" s="26"/>
    </row>
    <row r="556" spans="8:17" ht="14.25" customHeight="1" x14ac:dyDescent="0.45">
      <c r="H556" s="26"/>
      <c r="Q556" s="26"/>
    </row>
    <row r="557" spans="8:17" ht="14.25" customHeight="1" x14ac:dyDescent="0.45">
      <c r="H557" s="26"/>
      <c r="Q557" s="26"/>
    </row>
    <row r="558" spans="8:17" ht="14.25" customHeight="1" x14ac:dyDescent="0.45">
      <c r="H558" s="26"/>
      <c r="Q558" s="26"/>
    </row>
    <row r="559" spans="8:17" ht="14.25" customHeight="1" x14ac:dyDescent="0.45">
      <c r="H559" s="26"/>
      <c r="Q559" s="26"/>
    </row>
    <row r="560" spans="8:17" ht="14.25" customHeight="1" x14ac:dyDescent="0.45">
      <c r="H560" s="26"/>
      <c r="Q560" s="26"/>
    </row>
    <row r="561" spans="8:17" ht="14.25" customHeight="1" x14ac:dyDescent="0.45">
      <c r="H561" s="26"/>
      <c r="Q561" s="26"/>
    </row>
    <row r="562" spans="8:17" ht="14.25" customHeight="1" x14ac:dyDescent="0.45">
      <c r="H562" s="26"/>
      <c r="Q562" s="26"/>
    </row>
    <row r="563" spans="8:17" ht="14.25" customHeight="1" x14ac:dyDescent="0.45">
      <c r="H563" s="26"/>
      <c r="Q563" s="26"/>
    </row>
    <row r="564" spans="8:17" ht="14.25" customHeight="1" x14ac:dyDescent="0.45">
      <c r="H564" s="26"/>
      <c r="Q564" s="26"/>
    </row>
    <row r="565" spans="8:17" ht="14.25" customHeight="1" x14ac:dyDescent="0.45">
      <c r="H565" s="26"/>
      <c r="Q565" s="26"/>
    </row>
    <row r="566" spans="8:17" ht="14.25" customHeight="1" x14ac:dyDescent="0.45">
      <c r="H566" s="26"/>
      <c r="Q566" s="26"/>
    </row>
    <row r="567" spans="8:17" ht="14.25" customHeight="1" x14ac:dyDescent="0.45">
      <c r="H567" s="26"/>
      <c r="Q567" s="26"/>
    </row>
    <row r="568" spans="8:17" ht="14.25" customHeight="1" x14ac:dyDescent="0.45">
      <c r="H568" s="26"/>
      <c r="Q568" s="26"/>
    </row>
    <row r="569" spans="8:17" ht="14.25" customHeight="1" x14ac:dyDescent="0.45">
      <c r="H569" s="26"/>
      <c r="Q569" s="26"/>
    </row>
    <row r="570" spans="8:17" ht="14.25" customHeight="1" x14ac:dyDescent="0.45">
      <c r="H570" s="26"/>
      <c r="Q570" s="26"/>
    </row>
    <row r="571" spans="8:17" ht="14.25" customHeight="1" x14ac:dyDescent="0.45">
      <c r="H571" s="26"/>
      <c r="Q571" s="26"/>
    </row>
    <row r="572" spans="8:17" ht="14.25" customHeight="1" x14ac:dyDescent="0.45">
      <c r="H572" s="26"/>
      <c r="Q572" s="26"/>
    </row>
    <row r="573" spans="8:17" ht="14.25" customHeight="1" x14ac:dyDescent="0.45">
      <c r="H573" s="26"/>
      <c r="Q573" s="26"/>
    </row>
    <row r="574" spans="8:17" ht="14.25" customHeight="1" x14ac:dyDescent="0.45">
      <c r="H574" s="26"/>
      <c r="Q574" s="26"/>
    </row>
    <row r="575" spans="8:17" ht="14.25" customHeight="1" x14ac:dyDescent="0.45">
      <c r="H575" s="26"/>
      <c r="Q575" s="26"/>
    </row>
    <row r="576" spans="8:17" ht="14.25" customHeight="1" x14ac:dyDescent="0.45">
      <c r="H576" s="26"/>
      <c r="Q576" s="26"/>
    </row>
    <row r="577" spans="8:17" ht="14.25" customHeight="1" x14ac:dyDescent="0.45">
      <c r="H577" s="26"/>
      <c r="Q577" s="26"/>
    </row>
    <row r="578" spans="8:17" ht="14.25" customHeight="1" x14ac:dyDescent="0.45">
      <c r="H578" s="26"/>
      <c r="Q578" s="26"/>
    </row>
    <row r="579" spans="8:17" ht="14.25" customHeight="1" x14ac:dyDescent="0.45">
      <c r="H579" s="26"/>
      <c r="Q579" s="26"/>
    </row>
    <row r="580" spans="8:17" ht="14.25" customHeight="1" x14ac:dyDescent="0.45">
      <c r="H580" s="26"/>
      <c r="Q580" s="26"/>
    </row>
    <row r="581" spans="8:17" ht="14.25" customHeight="1" x14ac:dyDescent="0.45">
      <c r="H581" s="26"/>
      <c r="Q581" s="26"/>
    </row>
    <row r="582" spans="8:17" ht="14.25" customHeight="1" x14ac:dyDescent="0.45">
      <c r="H582" s="26"/>
      <c r="Q582" s="26"/>
    </row>
    <row r="583" spans="8:17" ht="14.25" customHeight="1" x14ac:dyDescent="0.45">
      <c r="H583" s="26"/>
      <c r="Q583" s="26"/>
    </row>
    <row r="584" spans="8:17" ht="14.25" customHeight="1" x14ac:dyDescent="0.45">
      <c r="H584" s="26"/>
      <c r="Q584" s="26"/>
    </row>
    <row r="585" spans="8:17" ht="14.25" customHeight="1" x14ac:dyDescent="0.45">
      <c r="H585" s="26"/>
      <c r="Q585" s="26"/>
    </row>
    <row r="586" spans="8:17" ht="14.25" customHeight="1" x14ac:dyDescent="0.45">
      <c r="H586" s="26"/>
      <c r="Q586" s="26"/>
    </row>
    <row r="587" spans="8:17" ht="14.25" customHeight="1" x14ac:dyDescent="0.45">
      <c r="H587" s="26"/>
      <c r="Q587" s="26"/>
    </row>
    <row r="588" spans="8:17" ht="14.25" customHeight="1" x14ac:dyDescent="0.45">
      <c r="H588" s="26"/>
      <c r="Q588" s="26"/>
    </row>
    <row r="589" spans="8:17" ht="14.25" customHeight="1" x14ac:dyDescent="0.45">
      <c r="H589" s="26"/>
      <c r="Q589" s="26"/>
    </row>
    <row r="590" spans="8:17" ht="14.25" customHeight="1" x14ac:dyDescent="0.45">
      <c r="H590" s="26"/>
      <c r="Q590" s="26"/>
    </row>
    <row r="591" spans="8:17" ht="14.25" customHeight="1" x14ac:dyDescent="0.45">
      <c r="H591" s="26"/>
      <c r="Q591" s="26"/>
    </row>
    <row r="592" spans="8:17" ht="14.25" customHeight="1" x14ac:dyDescent="0.45">
      <c r="H592" s="26"/>
      <c r="Q592" s="26"/>
    </row>
    <row r="593" spans="8:17" ht="14.25" customHeight="1" x14ac:dyDescent="0.45">
      <c r="H593" s="26"/>
      <c r="Q593" s="26"/>
    </row>
    <row r="594" spans="8:17" ht="14.25" customHeight="1" x14ac:dyDescent="0.45">
      <c r="H594" s="26"/>
      <c r="Q594" s="26"/>
    </row>
    <row r="595" spans="8:17" ht="14.25" customHeight="1" x14ac:dyDescent="0.45">
      <c r="H595" s="26"/>
      <c r="Q595" s="26"/>
    </row>
    <row r="596" spans="8:17" ht="14.25" customHeight="1" x14ac:dyDescent="0.45">
      <c r="H596" s="26"/>
      <c r="Q596" s="26"/>
    </row>
    <row r="597" spans="8:17" ht="14.25" customHeight="1" x14ac:dyDescent="0.45">
      <c r="H597" s="26"/>
      <c r="Q597" s="26"/>
    </row>
    <row r="598" spans="8:17" ht="14.25" customHeight="1" x14ac:dyDescent="0.45">
      <c r="H598" s="26"/>
      <c r="Q598" s="26"/>
    </row>
    <row r="599" spans="8:17" ht="14.25" customHeight="1" x14ac:dyDescent="0.45">
      <c r="H599" s="26"/>
      <c r="Q599" s="26"/>
    </row>
    <row r="600" spans="8:17" ht="14.25" customHeight="1" x14ac:dyDescent="0.45">
      <c r="H600" s="26"/>
      <c r="Q600" s="26"/>
    </row>
    <row r="601" spans="8:17" ht="14.25" customHeight="1" x14ac:dyDescent="0.45">
      <c r="H601" s="26"/>
      <c r="Q601" s="26"/>
    </row>
    <row r="602" spans="8:17" ht="14.25" customHeight="1" x14ac:dyDescent="0.45">
      <c r="H602" s="26"/>
      <c r="Q602" s="26"/>
    </row>
    <row r="603" spans="8:17" ht="14.25" customHeight="1" x14ac:dyDescent="0.45">
      <c r="H603" s="26"/>
      <c r="Q603" s="26"/>
    </row>
    <row r="604" spans="8:17" ht="14.25" customHeight="1" x14ac:dyDescent="0.45">
      <c r="H604" s="26"/>
      <c r="Q604" s="26"/>
    </row>
    <row r="605" spans="8:17" ht="14.25" customHeight="1" x14ac:dyDescent="0.45">
      <c r="H605" s="26"/>
      <c r="Q605" s="26"/>
    </row>
    <row r="606" spans="8:17" ht="14.25" customHeight="1" x14ac:dyDescent="0.45">
      <c r="H606" s="26"/>
      <c r="Q606" s="26"/>
    </row>
    <row r="607" spans="8:17" ht="14.25" customHeight="1" x14ac:dyDescent="0.45">
      <c r="H607" s="26"/>
      <c r="Q607" s="26"/>
    </row>
    <row r="608" spans="8:17" ht="14.25" customHeight="1" x14ac:dyDescent="0.45">
      <c r="H608" s="26"/>
      <c r="Q608" s="26"/>
    </row>
    <row r="609" spans="8:17" ht="14.25" customHeight="1" x14ac:dyDescent="0.45">
      <c r="H609" s="26"/>
      <c r="Q609" s="26"/>
    </row>
    <row r="610" spans="8:17" ht="14.25" customHeight="1" x14ac:dyDescent="0.45">
      <c r="H610" s="26"/>
      <c r="Q610" s="26"/>
    </row>
    <row r="611" spans="8:17" ht="14.25" customHeight="1" x14ac:dyDescent="0.45">
      <c r="H611" s="26"/>
      <c r="Q611" s="26"/>
    </row>
    <row r="612" spans="8:17" ht="14.25" customHeight="1" x14ac:dyDescent="0.45">
      <c r="H612" s="26"/>
      <c r="Q612" s="26"/>
    </row>
    <row r="613" spans="8:17" ht="14.25" customHeight="1" x14ac:dyDescent="0.45">
      <c r="H613" s="26"/>
      <c r="Q613" s="26"/>
    </row>
    <row r="614" spans="8:17" ht="14.25" customHeight="1" x14ac:dyDescent="0.45">
      <c r="H614" s="26"/>
      <c r="Q614" s="26"/>
    </row>
    <row r="615" spans="8:17" ht="14.25" customHeight="1" x14ac:dyDescent="0.45">
      <c r="H615" s="26"/>
      <c r="Q615" s="26"/>
    </row>
    <row r="616" spans="8:17" ht="14.25" customHeight="1" x14ac:dyDescent="0.45">
      <c r="H616" s="26"/>
      <c r="Q616" s="26"/>
    </row>
    <row r="617" spans="8:17" ht="14.25" customHeight="1" x14ac:dyDescent="0.45">
      <c r="H617" s="26"/>
      <c r="Q617" s="26"/>
    </row>
    <row r="618" spans="8:17" ht="14.25" customHeight="1" x14ac:dyDescent="0.45">
      <c r="H618" s="26"/>
      <c r="Q618" s="26"/>
    </row>
    <row r="619" spans="8:17" ht="14.25" customHeight="1" x14ac:dyDescent="0.45">
      <c r="H619" s="26"/>
      <c r="Q619" s="26"/>
    </row>
    <row r="620" spans="8:17" ht="14.25" customHeight="1" x14ac:dyDescent="0.45">
      <c r="H620" s="26"/>
      <c r="Q620" s="26"/>
    </row>
    <row r="621" spans="8:17" ht="14.25" customHeight="1" x14ac:dyDescent="0.45">
      <c r="H621" s="26"/>
      <c r="Q621" s="26"/>
    </row>
    <row r="622" spans="8:17" ht="14.25" customHeight="1" x14ac:dyDescent="0.45">
      <c r="H622" s="26"/>
      <c r="Q622" s="26"/>
    </row>
    <row r="623" spans="8:17" ht="14.25" customHeight="1" x14ac:dyDescent="0.45">
      <c r="H623" s="26"/>
      <c r="Q623" s="26"/>
    </row>
    <row r="624" spans="8:17" ht="14.25" customHeight="1" x14ac:dyDescent="0.45">
      <c r="H624" s="26"/>
      <c r="Q624" s="26"/>
    </row>
    <row r="625" spans="8:17" ht="14.25" customHeight="1" x14ac:dyDescent="0.45">
      <c r="H625" s="26"/>
      <c r="Q625" s="26"/>
    </row>
    <row r="626" spans="8:17" ht="14.25" customHeight="1" x14ac:dyDescent="0.45">
      <c r="H626" s="26"/>
      <c r="Q626" s="26"/>
    </row>
    <row r="627" spans="8:17" ht="14.25" customHeight="1" x14ac:dyDescent="0.45">
      <c r="H627" s="26"/>
      <c r="Q627" s="26"/>
    </row>
    <row r="628" spans="8:17" ht="14.25" customHeight="1" x14ac:dyDescent="0.45">
      <c r="H628" s="26"/>
      <c r="Q628" s="26"/>
    </row>
    <row r="629" spans="8:17" ht="14.25" customHeight="1" x14ac:dyDescent="0.45">
      <c r="H629" s="26"/>
      <c r="Q629" s="26"/>
    </row>
    <row r="630" spans="8:17" ht="14.25" customHeight="1" x14ac:dyDescent="0.45">
      <c r="H630" s="26"/>
      <c r="Q630" s="26"/>
    </row>
    <row r="631" spans="8:17" ht="14.25" customHeight="1" x14ac:dyDescent="0.45">
      <c r="H631" s="26"/>
      <c r="Q631" s="26"/>
    </row>
    <row r="632" spans="8:17" ht="14.25" customHeight="1" x14ac:dyDescent="0.45">
      <c r="H632" s="26"/>
      <c r="Q632" s="26"/>
    </row>
    <row r="633" spans="8:17" ht="14.25" customHeight="1" x14ac:dyDescent="0.45">
      <c r="H633" s="26"/>
      <c r="Q633" s="26"/>
    </row>
    <row r="634" spans="8:17" ht="14.25" customHeight="1" x14ac:dyDescent="0.45">
      <c r="H634" s="26"/>
      <c r="Q634" s="26"/>
    </row>
    <row r="635" spans="8:17" ht="14.25" customHeight="1" x14ac:dyDescent="0.45">
      <c r="H635" s="26"/>
      <c r="Q635" s="26"/>
    </row>
    <row r="636" spans="8:17" ht="14.25" customHeight="1" x14ac:dyDescent="0.45">
      <c r="H636" s="26"/>
      <c r="Q636" s="26"/>
    </row>
    <row r="637" spans="8:17" ht="14.25" customHeight="1" x14ac:dyDescent="0.45">
      <c r="H637" s="26"/>
      <c r="Q637" s="26"/>
    </row>
    <row r="638" spans="8:17" ht="14.25" customHeight="1" x14ac:dyDescent="0.45">
      <c r="H638" s="26"/>
      <c r="Q638" s="26"/>
    </row>
    <row r="639" spans="8:17" ht="14.25" customHeight="1" x14ac:dyDescent="0.45">
      <c r="H639" s="26"/>
      <c r="Q639" s="26"/>
    </row>
    <row r="640" spans="8:17" ht="14.25" customHeight="1" x14ac:dyDescent="0.45">
      <c r="H640" s="26"/>
      <c r="Q640" s="26"/>
    </row>
    <row r="641" spans="8:17" ht="14.25" customHeight="1" x14ac:dyDescent="0.45">
      <c r="H641" s="26"/>
      <c r="Q641" s="26"/>
    </row>
    <row r="642" spans="8:17" ht="14.25" customHeight="1" x14ac:dyDescent="0.45">
      <c r="H642" s="26"/>
      <c r="Q642" s="26"/>
    </row>
    <row r="643" spans="8:17" ht="14.25" customHeight="1" x14ac:dyDescent="0.45">
      <c r="H643" s="26"/>
      <c r="Q643" s="26"/>
    </row>
    <row r="644" spans="8:17" ht="14.25" customHeight="1" x14ac:dyDescent="0.45">
      <c r="H644" s="26"/>
      <c r="Q644" s="26"/>
    </row>
    <row r="645" spans="8:17" ht="14.25" customHeight="1" x14ac:dyDescent="0.45">
      <c r="H645" s="26"/>
      <c r="Q645" s="26"/>
    </row>
    <row r="646" spans="8:17" ht="14.25" customHeight="1" x14ac:dyDescent="0.45">
      <c r="H646" s="26"/>
      <c r="Q646" s="26"/>
    </row>
    <row r="647" spans="8:17" ht="14.25" customHeight="1" x14ac:dyDescent="0.45">
      <c r="H647" s="26"/>
      <c r="Q647" s="26"/>
    </row>
    <row r="648" spans="8:17" ht="14.25" customHeight="1" x14ac:dyDescent="0.45">
      <c r="H648" s="26"/>
      <c r="Q648" s="26"/>
    </row>
    <row r="649" spans="8:17" ht="14.25" customHeight="1" x14ac:dyDescent="0.45">
      <c r="H649" s="26"/>
      <c r="Q649" s="26"/>
    </row>
    <row r="650" spans="8:17" ht="14.25" customHeight="1" x14ac:dyDescent="0.45">
      <c r="H650" s="26"/>
      <c r="Q650" s="26"/>
    </row>
    <row r="651" spans="8:17" ht="14.25" customHeight="1" x14ac:dyDescent="0.45">
      <c r="H651" s="26"/>
      <c r="Q651" s="26"/>
    </row>
    <row r="652" spans="8:17" ht="14.25" customHeight="1" x14ac:dyDescent="0.45">
      <c r="H652" s="26"/>
      <c r="Q652" s="26"/>
    </row>
    <row r="653" spans="8:17" ht="14.25" customHeight="1" x14ac:dyDescent="0.45">
      <c r="H653" s="26"/>
      <c r="Q653" s="26"/>
    </row>
    <row r="654" spans="8:17" ht="14.25" customHeight="1" x14ac:dyDescent="0.45">
      <c r="H654" s="26"/>
      <c r="Q654" s="26"/>
    </row>
    <row r="655" spans="8:17" ht="14.25" customHeight="1" x14ac:dyDescent="0.45">
      <c r="H655" s="26"/>
      <c r="Q655" s="26"/>
    </row>
    <row r="656" spans="8:17" ht="14.25" customHeight="1" x14ac:dyDescent="0.45">
      <c r="H656" s="26"/>
      <c r="Q656" s="26"/>
    </row>
    <row r="657" spans="8:17" ht="14.25" customHeight="1" x14ac:dyDescent="0.45">
      <c r="H657" s="26"/>
      <c r="Q657" s="26"/>
    </row>
    <row r="658" spans="8:17" ht="14.25" customHeight="1" x14ac:dyDescent="0.45">
      <c r="H658" s="26"/>
      <c r="Q658" s="26"/>
    </row>
    <row r="659" spans="8:17" ht="14.25" customHeight="1" x14ac:dyDescent="0.45">
      <c r="H659" s="26"/>
      <c r="Q659" s="26"/>
    </row>
    <row r="660" spans="8:17" ht="14.25" customHeight="1" x14ac:dyDescent="0.45">
      <c r="H660" s="26"/>
      <c r="Q660" s="26"/>
    </row>
    <row r="661" spans="8:17" ht="14.25" customHeight="1" x14ac:dyDescent="0.45">
      <c r="H661" s="26"/>
      <c r="Q661" s="26"/>
    </row>
    <row r="662" spans="8:17" ht="14.25" customHeight="1" x14ac:dyDescent="0.45">
      <c r="H662" s="26"/>
      <c r="Q662" s="26"/>
    </row>
    <row r="663" spans="8:17" ht="14.25" customHeight="1" x14ac:dyDescent="0.45">
      <c r="H663" s="26"/>
      <c r="Q663" s="26"/>
    </row>
    <row r="664" spans="8:17" ht="14.25" customHeight="1" x14ac:dyDescent="0.45">
      <c r="H664" s="26"/>
      <c r="Q664" s="26"/>
    </row>
    <row r="665" spans="8:17" ht="14.25" customHeight="1" x14ac:dyDescent="0.45">
      <c r="H665" s="26"/>
      <c r="Q665" s="26"/>
    </row>
    <row r="666" spans="8:17" ht="14.25" customHeight="1" x14ac:dyDescent="0.45">
      <c r="H666" s="26"/>
      <c r="Q666" s="26"/>
    </row>
    <row r="667" spans="8:17" ht="14.25" customHeight="1" x14ac:dyDescent="0.45">
      <c r="H667" s="26"/>
      <c r="Q667" s="26"/>
    </row>
    <row r="668" spans="8:17" ht="14.25" customHeight="1" x14ac:dyDescent="0.45">
      <c r="H668" s="26"/>
      <c r="Q668" s="26"/>
    </row>
    <row r="669" spans="8:17" ht="14.25" customHeight="1" x14ac:dyDescent="0.45">
      <c r="H669" s="26"/>
      <c r="Q669" s="26"/>
    </row>
    <row r="670" spans="8:17" ht="14.25" customHeight="1" x14ac:dyDescent="0.45">
      <c r="H670" s="26"/>
      <c r="Q670" s="26"/>
    </row>
    <row r="671" spans="8:17" ht="14.25" customHeight="1" x14ac:dyDescent="0.45">
      <c r="H671" s="26"/>
      <c r="Q671" s="26"/>
    </row>
    <row r="672" spans="8:17" ht="14.25" customHeight="1" x14ac:dyDescent="0.45">
      <c r="H672" s="26"/>
      <c r="Q672" s="26"/>
    </row>
    <row r="673" spans="8:17" ht="14.25" customHeight="1" x14ac:dyDescent="0.45">
      <c r="H673" s="26"/>
      <c r="Q673" s="26"/>
    </row>
    <row r="674" spans="8:17" ht="14.25" customHeight="1" x14ac:dyDescent="0.45">
      <c r="H674" s="26"/>
      <c r="Q674" s="26"/>
    </row>
    <row r="675" spans="8:17" ht="14.25" customHeight="1" x14ac:dyDescent="0.45">
      <c r="H675" s="26"/>
      <c r="Q675" s="26"/>
    </row>
    <row r="676" spans="8:17" ht="14.25" customHeight="1" x14ac:dyDescent="0.45">
      <c r="H676" s="26"/>
      <c r="Q676" s="26"/>
    </row>
    <row r="677" spans="8:17" ht="14.25" customHeight="1" x14ac:dyDescent="0.45">
      <c r="H677" s="26"/>
      <c r="Q677" s="26"/>
    </row>
    <row r="678" spans="8:17" ht="14.25" customHeight="1" x14ac:dyDescent="0.45">
      <c r="H678" s="26"/>
      <c r="Q678" s="26"/>
    </row>
    <row r="679" spans="8:17" ht="14.25" customHeight="1" x14ac:dyDescent="0.45">
      <c r="H679" s="26"/>
      <c r="Q679" s="26"/>
    </row>
    <row r="680" spans="8:17" ht="14.25" customHeight="1" x14ac:dyDescent="0.45">
      <c r="H680" s="26"/>
      <c r="Q680" s="26"/>
    </row>
    <row r="681" spans="8:17" ht="14.25" customHeight="1" x14ac:dyDescent="0.45">
      <c r="H681" s="26"/>
      <c r="Q681" s="26"/>
    </row>
    <row r="682" spans="8:17" ht="14.25" customHeight="1" x14ac:dyDescent="0.45">
      <c r="H682" s="26"/>
      <c r="Q682" s="26"/>
    </row>
    <row r="683" spans="8:17" ht="14.25" customHeight="1" x14ac:dyDescent="0.45">
      <c r="H683" s="26"/>
      <c r="Q683" s="26"/>
    </row>
    <row r="684" spans="8:17" ht="14.25" customHeight="1" x14ac:dyDescent="0.45">
      <c r="H684" s="26"/>
      <c r="Q684" s="26"/>
    </row>
    <row r="685" spans="8:17" ht="14.25" customHeight="1" x14ac:dyDescent="0.45">
      <c r="H685" s="26"/>
      <c r="Q685" s="26"/>
    </row>
    <row r="686" spans="8:17" ht="14.25" customHeight="1" x14ac:dyDescent="0.45">
      <c r="H686" s="26"/>
      <c r="Q686" s="26"/>
    </row>
    <row r="687" spans="8:17" ht="14.25" customHeight="1" x14ac:dyDescent="0.45">
      <c r="H687" s="26"/>
      <c r="Q687" s="26"/>
    </row>
    <row r="688" spans="8:17" ht="14.25" customHeight="1" x14ac:dyDescent="0.45">
      <c r="H688" s="26"/>
      <c r="Q688" s="26"/>
    </row>
    <row r="689" spans="8:17" ht="14.25" customHeight="1" x14ac:dyDescent="0.45">
      <c r="H689" s="26"/>
      <c r="Q689" s="26"/>
    </row>
    <row r="690" spans="8:17" ht="14.25" customHeight="1" x14ac:dyDescent="0.45">
      <c r="H690" s="26"/>
      <c r="Q690" s="26"/>
    </row>
    <row r="691" spans="8:17" ht="14.25" customHeight="1" x14ac:dyDescent="0.45">
      <c r="H691" s="26"/>
      <c r="Q691" s="26"/>
    </row>
    <row r="692" spans="8:17" ht="14.25" customHeight="1" x14ac:dyDescent="0.45">
      <c r="H692" s="26"/>
      <c r="Q692" s="26"/>
    </row>
    <row r="693" spans="8:17" ht="14.25" customHeight="1" x14ac:dyDescent="0.45">
      <c r="H693" s="26"/>
      <c r="Q693" s="26"/>
    </row>
    <row r="694" spans="8:17" ht="14.25" customHeight="1" x14ac:dyDescent="0.45">
      <c r="H694" s="26"/>
      <c r="Q694" s="26"/>
    </row>
    <row r="695" spans="8:17" ht="14.25" customHeight="1" x14ac:dyDescent="0.45">
      <c r="H695" s="26"/>
      <c r="Q695" s="26"/>
    </row>
    <row r="696" spans="8:17" ht="14.25" customHeight="1" x14ac:dyDescent="0.45">
      <c r="H696" s="26"/>
      <c r="Q696" s="26"/>
    </row>
    <row r="697" spans="8:17" ht="14.25" customHeight="1" x14ac:dyDescent="0.45">
      <c r="H697" s="26"/>
      <c r="Q697" s="26"/>
    </row>
    <row r="698" spans="8:17" ht="14.25" customHeight="1" x14ac:dyDescent="0.45">
      <c r="H698" s="26"/>
      <c r="Q698" s="26"/>
    </row>
    <row r="699" spans="8:17" ht="14.25" customHeight="1" x14ac:dyDescent="0.45">
      <c r="H699" s="26"/>
      <c r="Q699" s="26"/>
    </row>
    <row r="700" spans="8:17" ht="14.25" customHeight="1" x14ac:dyDescent="0.45">
      <c r="H700" s="26"/>
      <c r="Q700" s="26"/>
    </row>
    <row r="701" spans="8:17" ht="14.25" customHeight="1" x14ac:dyDescent="0.45">
      <c r="H701" s="26"/>
      <c r="Q701" s="26"/>
    </row>
    <row r="702" spans="8:17" ht="14.25" customHeight="1" x14ac:dyDescent="0.45">
      <c r="H702" s="26"/>
      <c r="Q702" s="26"/>
    </row>
    <row r="703" spans="8:17" ht="14.25" customHeight="1" x14ac:dyDescent="0.45">
      <c r="H703" s="26"/>
      <c r="Q703" s="26"/>
    </row>
    <row r="704" spans="8:17" ht="14.25" customHeight="1" x14ac:dyDescent="0.45">
      <c r="H704" s="26"/>
      <c r="Q704" s="26"/>
    </row>
    <row r="705" spans="8:17" ht="14.25" customHeight="1" x14ac:dyDescent="0.45">
      <c r="H705" s="26"/>
      <c r="Q705" s="26"/>
    </row>
    <row r="706" spans="8:17" ht="14.25" customHeight="1" x14ac:dyDescent="0.45">
      <c r="H706" s="26"/>
      <c r="Q706" s="26"/>
    </row>
    <row r="707" spans="8:17" ht="14.25" customHeight="1" x14ac:dyDescent="0.45">
      <c r="H707" s="26"/>
      <c r="Q707" s="26"/>
    </row>
    <row r="708" spans="8:17" ht="14.25" customHeight="1" x14ac:dyDescent="0.45">
      <c r="H708" s="26"/>
      <c r="Q708" s="26"/>
    </row>
    <row r="709" spans="8:17" ht="14.25" customHeight="1" x14ac:dyDescent="0.45">
      <c r="H709" s="26"/>
      <c r="Q709" s="26"/>
    </row>
    <row r="710" spans="8:17" ht="14.25" customHeight="1" x14ac:dyDescent="0.45">
      <c r="H710" s="26"/>
      <c r="Q710" s="26"/>
    </row>
    <row r="711" spans="8:17" ht="14.25" customHeight="1" x14ac:dyDescent="0.45">
      <c r="H711" s="26"/>
      <c r="Q711" s="26"/>
    </row>
    <row r="712" spans="8:17" ht="14.25" customHeight="1" x14ac:dyDescent="0.45">
      <c r="H712" s="26"/>
      <c r="Q712" s="26"/>
    </row>
    <row r="713" spans="8:17" ht="14.25" customHeight="1" x14ac:dyDescent="0.45">
      <c r="H713" s="26"/>
      <c r="Q713" s="26"/>
    </row>
    <row r="714" spans="8:17" ht="14.25" customHeight="1" x14ac:dyDescent="0.45">
      <c r="H714" s="26"/>
      <c r="Q714" s="26"/>
    </row>
    <row r="715" spans="8:17" ht="14.25" customHeight="1" x14ac:dyDescent="0.45">
      <c r="H715" s="26"/>
      <c r="Q715" s="26"/>
    </row>
    <row r="716" spans="8:17" ht="14.25" customHeight="1" x14ac:dyDescent="0.45">
      <c r="H716" s="26"/>
      <c r="Q716" s="26"/>
    </row>
    <row r="717" spans="8:17" ht="14.25" customHeight="1" x14ac:dyDescent="0.45">
      <c r="H717" s="26"/>
      <c r="Q717" s="26"/>
    </row>
    <row r="718" spans="8:17" ht="14.25" customHeight="1" x14ac:dyDescent="0.45">
      <c r="H718" s="26"/>
      <c r="Q718" s="26"/>
    </row>
    <row r="719" spans="8:17" ht="14.25" customHeight="1" x14ac:dyDescent="0.45">
      <c r="H719" s="26"/>
      <c r="Q719" s="26"/>
    </row>
    <row r="720" spans="8:17" ht="14.25" customHeight="1" x14ac:dyDescent="0.45">
      <c r="H720" s="26"/>
      <c r="Q720" s="26"/>
    </row>
    <row r="721" spans="8:17" ht="14.25" customHeight="1" x14ac:dyDescent="0.45">
      <c r="H721" s="26"/>
      <c r="Q721" s="26"/>
    </row>
    <row r="722" spans="8:17" ht="14.25" customHeight="1" x14ac:dyDescent="0.45">
      <c r="H722" s="26"/>
      <c r="Q722" s="26"/>
    </row>
    <row r="723" spans="8:17" ht="14.25" customHeight="1" x14ac:dyDescent="0.45">
      <c r="H723" s="26"/>
      <c r="Q723" s="26"/>
    </row>
    <row r="724" spans="8:17" ht="14.25" customHeight="1" x14ac:dyDescent="0.45">
      <c r="H724" s="26"/>
      <c r="Q724" s="26"/>
    </row>
    <row r="725" spans="8:17" ht="14.25" customHeight="1" x14ac:dyDescent="0.45">
      <c r="H725" s="26"/>
      <c r="Q725" s="26"/>
    </row>
    <row r="726" spans="8:17" ht="14.25" customHeight="1" x14ac:dyDescent="0.45">
      <c r="H726" s="26"/>
      <c r="Q726" s="26"/>
    </row>
    <row r="727" spans="8:17" ht="14.25" customHeight="1" x14ac:dyDescent="0.45">
      <c r="H727" s="26"/>
      <c r="Q727" s="26"/>
    </row>
    <row r="728" spans="8:17" ht="14.25" customHeight="1" x14ac:dyDescent="0.45">
      <c r="H728" s="26"/>
      <c r="Q728" s="26"/>
    </row>
    <row r="729" spans="8:17" ht="14.25" customHeight="1" x14ac:dyDescent="0.45">
      <c r="H729" s="26"/>
      <c r="Q729" s="26"/>
    </row>
    <row r="730" spans="8:17" ht="14.25" customHeight="1" x14ac:dyDescent="0.45">
      <c r="H730" s="26"/>
      <c r="Q730" s="26"/>
    </row>
    <row r="731" spans="8:17" ht="14.25" customHeight="1" x14ac:dyDescent="0.45">
      <c r="H731" s="26"/>
      <c r="Q731" s="26"/>
    </row>
    <row r="732" spans="8:17" ht="14.25" customHeight="1" x14ac:dyDescent="0.45">
      <c r="H732" s="26"/>
      <c r="Q732" s="26"/>
    </row>
    <row r="733" spans="8:17" ht="14.25" customHeight="1" x14ac:dyDescent="0.45">
      <c r="H733" s="26"/>
      <c r="Q733" s="26"/>
    </row>
    <row r="734" spans="8:17" ht="14.25" customHeight="1" x14ac:dyDescent="0.45">
      <c r="H734" s="26"/>
      <c r="Q734" s="26"/>
    </row>
    <row r="735" spans="8:17" ht="14.25" customHeight="1" x14ac:dyDescent="0.45">
      <c r="H735" s="26"/>
      <c r="Q735" s="26"/>
    </row>
    <row r="736" spans="8:17" ht="14.25" customHeight="1" x14ac:dyDescent="0.45">
      <c r="H736" s="26"/>
      <c r="Q736" s="26"/>
    </row>
    <row r="737" spans="8:17" ht="14.25" customHeight="1" x14ac:dyDescent="0.45">
      <c r="H737" s="26"/>
      <c r="Q737" s="26"/>
    </row>
    <row r="738" spans="8:17" ht="14.25" customHeight="1" x14ac:dyDescent="0.45">
      <c r="H738" s="26"/>
      <c r="Q738" s="26"/>
    </row>
    <row r="739" spans="8:17" ht="14.25" customHeight="1" x14ac:dyDescent="0.45">
      <c r="H739" s="26"/>
      <c r="Q739" s="26"/>
    </row>
    <row r="740" spans="8:17" ht="14.25" customHeight="1" x14ac:dyDescent="0.45">
      <c r="H740" s="26"/>
      <c r="Q740" s="26"/>
    </row>
    <row r="741" spans="8:17" ht="14.25" customHeight="1" x14ac:dyDescent="0.45">
      <c r="H741" s="26"/>
      <c r="Q741" s="26"/>
    </row>
    <row r="742" spans="8:17" ht="14.25" customHeight="1" x14ac:dyDescent="0.45">
      <c r="H742" s="26"/>
      <c r="Q742" s="26"/>
    </row>
    <row r="743" spans="8:17" ht="14.25" customHeight="1" x14ac:dyDescent="0.45">
      <c r="H743" s="26"/>
      <c r="Q743" s="26"/>
    </row>
    <row r="744" spans="8:17" ht="14.25" customHeight="1" x14ac:dyDescent="0.45">
      <c r="H744" s="26"/>
      <c r="Q744" s="26"/>
    </row>
    <row r="745" spans="8:17" ht="14.25" customHeight="1" x14ac:dyDescent="0.45">
      <c r="H745" s="26"/>
      <c r="Q745" s="26"/>
    </row>
    <row r="746" spans="8:17" ht="14.25" customHeight="1" x14ac:dyDescent="0.45">
      <c r="H746" s="26"/>
      <c r="Q746" s="26"/>
    </row>
    <row r="747" spans="8:17" ht="14.25" customHeight="1" x14ac:dyDescent="0.45">
      <c r="H747" s="26"/>
      <c r="Q747" s="26"/>
    </row>
    <row r="748" spans="8:17" ht="14.25" customHeight="1" x14ac:dyDescent="0.45">
      <c r="H748" s="26"/>
      <c r="Q748" s="26"/>
    </row>
    <row r="749" spans="8:17" ht="14.25" customHeight="1" x14ac:dyDescent="0.45">
      <c r="H749" s="26"/>
      <c r="Q749" s="26"/>
    </row>
    <row r="750" spans="8:17" ht="14.25" customHeight="1" x14ac:dyDescent="0.45">
      <c r="H750" s="26"/>
      <c r="Q750" s="26"/>
    </row>
    <row r="751" spans="8:17" ht="14.25" customHeight="1" x14ac:dyDescent="0.45">
      <c r="H751" s="26"/>
      <c r="Q751" s="26"/>
    </row>
    <row r="752" spans="8:17" ht="14.25" customHeight="1" x14ac:dyDescent="0.45">
      <c r="H752" s="26"/>
      <c r="Q752" s="26"/>
    </row>
    <row r="753" spans="8:17" ht="14.25" customHeight="1" x14ac:dyDescent="0.45">
      <c r="H753" s="26"/>
      <c r="Q753" s="26"/>
    </row>
    <row r="754" spans="8:17" ht="14.25" customHeight="1" x14ac:dyDescent="0.45">
      <c r="H754" s="26"/>
      <c r="Q754" s="26"/>
    </row>
    <row r="755" spans="8:17" ht="14.25" customHeight="1" x14ac:dyDescent="0.45">
      <c r="H755" s="26"/>
      <c r="Q755" s="26"/>
    </row>
    <row r="756" spans="8:17" ht="14.25" customHeight="1" x14ac:dyDescent="0.45">
      <c r="H756" s="26"/>
      <c r="Q756" s="26"/>
    </row>
    <row r="757" spans="8:17" ht="14.25" customHeight="1" x14ac:dyDescent="0.45">
      <c r="H757" s="26"/>
      <c r="Q757" s="26"/>
    </row>
    <row r="758" spans="8:17" ht="14.25" customHeight="1" x14ac:dyDescent="0.45">
      <c r="H758" s="26"/>
      <c r="Q758" s="26"/>
    </row>
    <row r="759" spans="8:17" ht="14.25" customHeight="1" x14ac:dyDescent="0.45">
      <c r="H759" s="26"/>
      <c r="Q759" s="26"/>
    </row>
    <row r="760" spans="8:17" ht="14.25" customHeight="1" x14ac:dyDescent="0.45">
      <c r="H760" s="26"/>
      <c r="Q760" s="26"/>
    </row>
    <row r="761" spans="8:17" ht="14.25" customHeight="1" x14ac:dyDescent="0.45">
      <c r="H761" s="26"/>
      <c r="Q761" s="26"/>
    </row>
    <row r="762" spans="8:17" ht="14.25" customHeight="1" x14ac:dyDescent="0.45">
      <c r="H762" s="26"/>
      <c r="Q762" s="26"/>
    </row>
    <row r="763" spans="8:17" ht="14.25" customHeight="1" x14ac:dyDescent="0.45">
      <c r="H763" s="26"/>
      <c r="Q763" s="26"/>
    </row>
    <row r="764" spans="8:17" ht="14.25" customHeight="1" x14ac:dyDescent="0.45">
      <c r="H764" s="26"/>
      <c r="Q764" s="26"/>
    </row>
    <row r="765" spans="8:17" ht="14.25" customHeight="1" x14ac:dyDescent="0.45">
      <c r="H765" s="26"/>
      <c r="Q765" s="26"/>
    </row>
    <row r="766" spans="8:17" ht="14.25" customHeight="1" x14ac:dyDescent="0.45">
      <c r="H766" s="26"/>
      <c r="Q766" s="26"/>
    </row>
    <row r="767" spans="8:17" ht="14.25" customHeight="1" x14ac:dyDescent="0.45">
      <c r="H767" s="26"/>
      <c r="Q767" s="26"/>
    </row>
    <row r="768" spans="8:17" ht="14.25" customHeight="1" x14ac:dyDescent="0.45">
      <c r="H768" s="26"/>
      <c r="Q768" s="26"/>
    </row>
    <row r="769" spans="8:17" ht="14.25" customHeight="1" x14ac:dyDescent="0.45">
      <c r="H769" s="26"/>
      <c r="Q769" s="26"/>
    </row>
    <row r="770" spans="8:17" ht="14.25" customHeight="1" x14ac:dyDescent="0.45">
      <c r="H770" s="26"/>
      <c r="Q770" s="26"/>
    </row>
    <row r="771" spans="8:17" ht="14.25" customHeight="1" x14ac:dyDescent="0.45">
      <c r="H771" s="26"/>
      <c r="Q771" s="26"/>
    </row>
    <row r="772" spans="8:17" ht="14.25" customHeight="1" x14ac:dyDescent="0.45">
      <c r="H772" s="26"/>
      <c r="Q772" s="26"/>
    </row>
    <row r="773" spans="8:17" ht="14.25" customHeight="1" x14ac:dyDescent="0.45">
      <c r="H773" s="26"/>
      <c r="Q773" s="26"/>
    </row>
    <row r="774" spans="8:17" ht="14.25" customHeight="1" x14ac:dyDescent="0.45">
      <c r="H774" s="26"/>
      <c r="Q774" s="26"/>
    </row>
    <row r="775" spans="8:17" ht="14.25" customHeight="1" x14ac:dyDescent="0.45">
      <c r="H775" s="26"/>
      <c r="Q775" s="26"/>
    </row>
    <row r="776" spans="8:17" ht="14.25" customHeight="1" x14ac:dyDescent="0.45">
      <c r="H776" s="26"/>
      <c r="Q776" s="26"/>
    </row>
    <row r="777" spans="8:17" ht="14.25" customHeight="1" x14ac:dyDescent="0.45">
      <c r="H777" s="26"/>
      <c r="Q777" s="26"/>
    </row>
    <row r="778" spans="8:17" ht="14.25" customHeight="1" x14ac:dyDescent="0.45">
      <c r="H778" s="26"/>
      <c r="Q778" s="26"/>
    </row>
    <row r="779" spans="8:17" ht="14.25" customHeight="1" x14ac:dyDescent="0.45">
      <c r="H779" s="26"/>
      <c r="Q779" s="26"/>
    </row>
    <row r="780" spans="8:17" ht="14.25" customHeight="1" x14ac:dyDescent="0.45">
      <c r="H780" s="26"/>
      <c r="Q780" s="26"/>
    </row>
    <row r="781" spans="8:17" ht="14.25" customHeight="1" x14ac:dyDescent="0.45">
      <c r="H781" s="26"/>
      <c r="Q781" s="26"/>
    </row>
    <row r="782" spans="8:17" ht="14.25" customHeight="1" x14ac:dyDescent="0.45">
      <c r="H782" s="26"/>
      <c r="Q782" s="26"/>
    </row>
    <row r="783" spans="8:17" ht="14.25" customHeight="1" x14ac:dyDescent="0.45">
      <c r="H783" s="26"/>
      <c r="Q783" s="26"/>
    </row>
    <row r="784" spans="8:17" ht="14.25" customHeight="1" x14ac:dyDescent="0.45">
      <c r="H784" s="26"/>
      <c r="Q784" s="26"/>
    </row>
    <row r="785" spans="8:17" ht="14.25" customHeight="1" x14ac:dyDescent="0.45">
      <c r="H785" s="26"/>
      <c r="Q785" s="26"/>
    </row>
    <row r="786" spans="8:17" ht="14.25" customHeight="1" x14ac:dyDescent="0.45">
      <c r="H786" s="26"/>
      <c r="Q786" s="26"/>
    </row>
    <row r="787" spans="8:17" ht="14.25" customHeight="1" x14ac:dyDescent="0.45">
      <c r="H787" s="26"/>
      <c r="Q787" s="26"/>
    </row>
    <row r="788" spans="8:17" ht="14.25" customHeight="1" x14ac:dyDescent="0.45">
      <c r="H788" s="26"/>
      <c r="Q788" s="26"/>
    </row>
    <row r="789" spans="8:17" ht="14.25" customHeight="1" x14ac:dyDescent="0.45">
      <c r="H789" s="26"/>
      <c r="Q789" s="26"/>
    </row>
    <row r="790" spans="8:17" ht="14.25" customHeight="1" x14ac:dyDescent="0.45">
      <c r="H790" s="26"/>
      <c r="Q790" s="26"/>
    </row>
    <row r="791" spans="8:17" ht="14.25" customHeight="1" x14ac:dyDescent="0.45">
      <c r="H791" s="26"/>
      <c r="Q791" s="26"/>
    </row>
    <row r="792" spans="8:17" ht="14.25" customHeight="1" x14ac:dyDescent="0.45">
      <c r="H792" s="26"/>
      <c r="Q792" s="26"/>
    </row>
    <row r="793" spans="8:17" ht="14.25" customHeight="1" x14ac:dyDescent="0.45">
      <c r="H793" s="26"/>
      <c r="Q793" s="26"/>
    </row>
    <row r="794" spans="8:17" ht="14.25" customHeight="1" x14ac:dyDescent="0.45">
      <c r="H794" s="26"/>
      <c r="Q794" s="26"/>
    </row>
    <row r="795" spans="8:17" ht="14.25" customHeight="1" x14ac:dyDescent="0.45">
      <c r="H795" s="26"/>
      <c r="Q795" s="26"/>
    </row>
    <row r="796" spans="8:17" ht="14.25" customHeight="1" x14ac:dyDescent="0.45">
      <c r="H796" s="26"/>
      <c r="Q796" s="26"/>
    </row>
    <row r="797" spans="8:17" ht="14.25" customHeight="1" x14ac:dyDescent="0.45">
      <c r="H797" s="26"/>
      <c r="Q797" s="26"/>
    </row>
    <row r="798" spans="8:17" ht="14.25" customHeight="1" x14ac:dyDescent="0.45">
      <c r="H798" s="26"/>
      <c r="Q798" s="26"/>
    </row>
    <row r="799" spans="8:17" ht="14.25" customHeight="1" x14ac:dyDescent="0.45">
      <c r="H799" s="26"/>
      <c r="Q799" s="26"/>
    </row>
    <row r="800" spans="8:17" ht="14.25" customHeight="1" x14ac:dyDescent="0.45">
      <c r="H800" s="26"/>
      <c r="Q800" s="26"/>
    </row>
    <row r="801" spans="8:17" ht="14.25" customHeight="1" x14ac:dyDescent="0.45">
      <c r="H801" s="26"/>
      <c r="Q801" s="26"/>
    </row>
    <row r="802" spans="8:17" ht="14.25" customHeight="1" x14ac:dyDescent="0.45">
      <c r="H802" s="26"/>
      <c r="Q802" s="26"/>
    </row>
    <row r="803" spans="8:17" ht="14.25" customHeight="1" x14ac:dyDescent="0.45">
      <c r="H803" s="26"/>
      <c r="Q803" s="26"/>
    </row>
    <row r="804" spans="8:17" ht="14.25" customHeight="1" x14ac:dyDescent="0.45">
      <c r="H804" s="26"/>
      <c r="Q804" s="26"/>
    </row>
    <row r="805" spans="8:17" ht="14.25" customHeight="1" x14ac:dyDescent="0.45">
      <c r="H805" s="26"/>
      <c r="Q805" s="26"/>
    </row>
    <row r="806" spans="8:17" ht="14.25" customHeight="1" x14ac:dyDescent="0.45">
      <c r="H806" s="26"/>
      <c r="Q806" s="26"/>
    </row>
    <row r="807" spans="8:17" ht="14.25" customHeight="1" x14ac:dyDescent="0.45">
      <c r="H807" s="26"/>
      <c r="Q807" s="26"/>
    </row>
    <row r="808" spans="8:17" ht="14.25" customHeight="1" x14ac:dyDescent="0.45">
      <c r="H808" s="26"/>
      <c r="Q808" s="26"/>
    </row>
    <row r="809" spans="8:17" ht="14.25" customHeight="1" x14ac:dyDescent="0.45">
      <c r="H809" s="26"/>
      <c r="Q809" s="26"/>
    </row>
    <row r="810" spans="8:17" ht="14.25" customHeight="1" x14ac:dyDescent="0.45">
      <c r="H810" s="26"/>
      <c r="Q810" s="26"/>
    </row>
    <row r="811" spans="8:17" ht="14.25" customHeight="1" x14ac:dyDescent="0.45">
      <c r="H811" s="26"/>
      <c r="Q811" s="26"/>
    </row>
    <row r="812" spans="8:17" ht="14.25" customHeight="1" x14ac:dyDescent="0.45">
      <c r="H812" s="26"/>
      <c r="Q812" s="26"/>
    </row>
    <row r="813" spans="8:17" ht="14.25" customHeight="1" x14ac:dyDescent="0.45">
      <c r="H813" s="26"/>
      <c r="Q813" s="26"/>
    </row>
    <row r="814" spans="8:17" ht="14.25" customHeight="1" x14ac:dyDescent="0.45">
      <c r="H814" s="26"/>
      <c r="Q814" s="26"/>
    </row>
    <row r="815" spans="8:17" ht="14.25" customHeight="1" x14ac:dyDescent="0.45">
      <c r="H815" s="26"/>
      <c r="Q815" s="26"/>
    </row>
    <row r="816" spans="8:17" ht="14.25" customHeight="1" x14ac:dyDescent="0.45">
      <c r="H816" s="26"/>
      <c r="Q816" s="26"/>
    </row>
    <row r="817" spans="8:17" ht="14.25" customHeight="1" x14ac:dyDescent="0.45">
      <c r="H817" s="26"/>
      <c r="Q817" s="26"/>
    </row>
    <row r="818" spans="8:17" ht="14.25" customHeight="1" x14ac:dyDescent="0.45">
      <c r="H818" s="26"/>
      <c r="Q818" s="26"/>
    </row>
    <row r="819" spans="8:17" ht="14.25" customHeight="1" x14ac:dyDescent="0.45">
      <c r="H819" s="26"/>
      <c r="Q819" s="26"/>
    </row>
    <row r="820" spans="8:17" ht="14.25" customHeight="1" x14ac:dyDescent="0.45">
      <c r="H820" s="26"/>
      <c r="Q820" s="26"/>
    </row>
    <row r="821" spans="8:17" ht="14.25" customHeight="1" x14ac:dyDescent="0.45">
      <c r="H821" s="26"/>
      <c r="Q821" s="26"/>
    </row>
    <row r="822" spans="8:17" ht="14.25" customHeight="1" x14ac:dyDescent="0.45">
      <c r="H822" s="26"/>
      <c r="Q822" s="26"/>
    </row>
    <row r="823" spans="8:17" ht="14.25" customHeight="1" x14ac:dyDescent="0.45">
      <c r="H823" s="26"/>
      <c r="Q823" s="26"/>
    </row>
    <row r="824" spans="8:17" ht="14.25" customHeight="1" x14ac:dyDescent="0.45">
      <c r="H824" s="26"/>
      <c r="Q824" s="26"/>
    </row>
    <row r="825" spans="8:17" ht="14.25" customHeight="1" x14ac:dyDescent="0.45">
      <c r="H825" s="26"/>
      <c r="Q825" s="26"/>
    </row>
    <row r="826" spans="8:17" ht="14.25" customHeight="1" x14ac:dyDescent="0.45">
      <c r="H826" s="26"/>
      <c r="Q826" s="26"/>
    </row>
    <row r="827" spans="8:17" ht="14.25" customHeight="1" x14ac:dyDescent="0.45">
      <c r="H827" s="26"/>
      <c r="Q827" s="26"/>
    </row>
    <row r="828" spans="8:17" ht="14.25" customHeight="1" x14ac:dyDescent="0.45">
      <c r="H828" s="26"/>
      <c r="Q828" s="26"/>
    </row>
    <row r="829" spans="8:17" ht="14.25" customHeight="1" x14ac:dyDescent="0.45">
      <c r="H829" s="26"/>
      <c r="Q829" s="26"/>
    </row>
    <row r="830" spans="8:17" ht="14.25" customHeight="1" x14ac:dyDescent="0.45">
      <c r="H830" s="26"/>
      <c r="Q830" s="26"/>
    </row>
    <row r="831" spans="8:17" ht="14.25" customHeight="1" x14ac:dyDescent="0.45">
      <c r="H831" s="26"/>
      <c r="Q831" s="26"/>
    </row>
    <row r="832" spans="8:17" ht="14.25" customHeight="1" x14ac:dyDescent="0.45">
      <c r="H832" s="26"/>
      <c r="Q832" s="26"/>
    </row>
    <row r="833" spans="8:17" ht="14.25" customHeight="1" x14ac:dyDescent="0.45">
      <c r="H833" s="26"/>
      <c r="Q833" s="26"/>
    </row>
    <row r="834" spans="8:17" ht="14.25" customHeight="1" x14ac:dyDescent="0.45">
      <c r="H834" s="26"/>
      <c r="Q834" s="26"/>
    </row>
    <row r="835" spans="8:17" ht="14.25" customHeight="1" x14ac:dyDescent="0.45">
      <c r="H835" s="26"/>
      <c r="Q835" s="26"/>
    </row>
    <row r="836" spans="8:17" ht="14.25" customHeight="1" x14ac:dyDescent="0.45">
      <c r="H836" s="26"/>
      <c r="Q836" s="26"/>
    </row>
    <row r="837" spans="8:17" ht="14.25" customHeight="1" x14ac:dyDescent="0.45">
      <c r="H837" s="26"/>
      <c r="Q837" s="26"/>
    </row>
    <row r="838" spans="8:17" ht="14.25" customHeight="1" x14ac:dyDescent="0.45">
      <c r="H838" s="26"/>
      <c r="Q838" s="26"/>
    </row>
    <row r="839" spans="8:17" ht="14.25" customHeight="1" x14ac:dyDescent="0.45">
      <c r="H839" s="26"/>
      <c r="Q839" s="26"/>
    </row>
    <row r="840" spans="8:17" ht="14.25" customHeight="1" x14ac:dyDescent="0.45">
      <c r="H840" s="26"/>
      <c r="Q840" s="26"/>
    </row>
    <row r="841" spans="8:17" ht="14.25" customHeight="1" x14ac:dyDescent="0.45">
      <c r="H841" s="26"/>
      <c r="Q841" s="26"/>
    </row>
    <row r="842" spans="8:17" ht="14.25" customHeight="1" x14ac:dyDescent="0.45">
      <c r="H842" s="26"/>
      <c r="Q842" s="26"/>
    </row>
    <row r="843" spans="8:17" ht="14.25" customHeight="1" x14ac:dyDescent="0.45">
      <c r="H843" s="26"/>
      <c r="Q843" s="26"/>
    </row>
    <row r="844" spans="8:17" ht="14.25" customHeight="1" x14ac:dyDescent="0.45">
      <c r="H844" s="26"/>
      <c r="Q844" s="26"/>
    </row>
    <row r="845" spans="8:17" ht="14.25" customHeight="1" x14ac:dyDescent="0.45">
      <c r="H845" s="26"/>
      <c r="Q845" s="26"/>
    </row>
    <row r="846" spans="8:17" ht="14.25" customHeight="1" x14ac:dyDescent="0.45">
      <c r="H846" s="26"/>
      <c r="Q846" s="26"/>
    </row>
    <row r="847" spans="8:17" ht="14.25" customHeight="1" x14ac:dyDescent="0.45">
      <c r="H847" s="26"/>
      <c r="Q847" s="26"/>
    </row>
    <row r="848" spans="8:17" ht="14.25" customHeight="1" x14ac:dyDescent="0.45">
      <c r="H848" s="26"/>
      <c r="Q848" s="26"/>
    </row>
    <row r="849" spans="8:17" ht="14.25" customHeight="1" x14ac:dyDescent="0.45">
      <c r="H849" s="26"/>
      <c r="Q849" s="26"/>
    </row>
    <row r="850" spans="8:17" ht="14.25" customHeight="1" x14ac:dyDescent="0.45">
      <c r="H850" s="26"/>
      <c r="Q850" s="26"/>
    </row>
    <row r="851" spans="8:17" ht="14.25" customHeight="1" x14ac:dyDescent="0.45">
      <c r="H851" s="26"/>
      <c r="Q851" s="26"/>
    </row>
    <row r="852" spans="8:17" ht="14.25" customHeight="1" x14ac:dyDescent="0.45">
      <c r="H852" s="26"/>
      <c r="Q852" s="26"/>
    </row>
    <row r="853" spans="8:17" ht="14.25" customHeight="1" x14ac:dyDescent="0.45">
      <c r="H853" s="26"/>
      <c r="Q853" s="26"/>
    </row>
    <row r="854" spans="8:17" ht="14.25" customHeight="1" x14ac:dyDescent="0.45">
      <c r="H854" s="26"/>
      <c r="Q854" s="26"/>
    </row>
    <row r="855" spans="8:17" ht="14.25" customHeight="1" x14ac:dyDescent="0.45">
      <c r="H855" s="26"/>
      <c r="Q855" s="26"/>
    </row>
    <row r="856" spans="8:17" ht="14.25" customHeight="1" x14ac:dyDescent="0.45">
      <c r="H856" s="26"/>
      <c r="Q856" s="26"/>
    </row>
    <row r="857" spans="8:17" ht="14.25" customHeight="1" x14ac:dyDescent="0.45">
      <c r="H857" s="26"/>
      <c r="Q857" s="26"/>
    </row>
    <row r="858" spans="8:17" ht="14.25" customHeight="1" x14ac:dyDescent="0.45">
      <c r="H858" s="26"/>
      <c r="Q858" s="26"/>
    </row>
    <row r="859" spans="8:17" ht="14.25" customHeight="1" x14ac:dyDescent="0.45">
      <c r="H859" s="26"/>
      <c r="Q859" s="26"/>
    </row>
    <row r="860" spans="8:17" ht="14.25" customHeight="1" x14ac:dyDescent="0.45">
      <c r="H860" s="26"/>
      <c r="Q860" s="26"/>
    </row>
    <row r="861" spans="8:17" ht="14.25" customHeight="1" x14ac:dyDescent="0.45">
      <c r="H861" s="26"/>
      <c r="Q861" s="26"/>
    </row>
    <row r="862" spans="8:17" ht="14.25" customHeight="1" x14ac:dyDescent="0.45">
      <c r="H862" s="26"/>
      <c r="Q862" s="26"/>
    </row>
    <row r="863" spans="8:17" ht="14.25" customHeight="1" x14ac:dyDescent="0.45">
      <c r="H863" s="26"/>
      <c r="Q863" s="26"/>
    </row>
    <row r="864" spans="8:17" ht="14.25" customHeight="1" x14ac:dyDescent="0.45">
      <c r="H864" s="26"/>
      <c r="Q864" s="26"/>
    </row>
    <row r="865" spans="8:17" ht="14.25" customHeight="1" x14ac:dyDescent="0.45">
      <c r="H865" s="26"/>
      <c r="Q865" s="26"/>
    </row>
    <row r="866" spans="8:17" ht="14.25" customHeight="1" x14ac:dyDescent="0.45">
      <c r="H866" s="26"/>
      <c r="Q866" s="26"/>
    </row>
    <row r="867" spans="8:17" ht="14.25" customHeight="1" x14ac:dyDescent="0.45">
      <c r="H867" s="26"/>
      <c r="Q867" s="26"/>
    </row>
    <row r="868" spans="8:17" ht="14.25" customHeight="1" x14ac:dyDescent="0.45">
      <c r="H868" s="26"/>
      <c r="Q868" s="26"/>
    </row>
    <row r="869" spans="8:17" ht="14.25" customHeight="1" x14ac:dyDescent="0.45">
      <c r="H869" s="26"/>
      <c r="Q869" s="26"/>
    </row>
    <row r="870" spans="8:17" ht="14.25" customHeight="1" x14ac:dyDescent="0.45">
      <c r="H870" s="26"/>
      <c r="Q870" s="26"/>
    </row>
    <row r="871" spans="8:17" ht="14.25" customHeight="1" x14ac:dyDescent="0.45">
      <c r="H871" s="26"/>
      <c r="Q871" s="26"/>
    </row>
    <row r="872" spans="8:17" ht="14.25" customHeight="1" x14ac:dyDescent="0.45">
      <c r="H872" s="26"/>
      <c r="Q872" s="26"/>
    </row>
    <row r="873" spans="8:17" ht="14.25" customHeight="1" x14ac:dyDescent="0.45">
      <c r="H873" s="26"/>
      <c r="Q873" s="26"/>
    </row>
    <row r="874" spans="8:17" ht="14.25" customHeight="1" x14ac:dyDescent="0.45">
      <c r="H874" s="26"/>
      <c r="Q874" s="26"/>
    </row>
    <row r="875" spans="8:17" ht="14.25" customHeight="1" x14ac:dyDescent="0.45">
      <c r="H875" s="26"/>
      <c r="Q875" s="26"/>
    </row>
    <row r="876" spans="8:17" ht="14.25" customHeight="1" x14ac:dyDescent="0.45">
      <c r="H876" s="26"/>
      <c r="Q876" s="26"/>
    </row>
    <row r="877" spans="8:17" ht="14.25" customHeight="1" x14ac:dyDescent="0.45">
      <c r="H877" s="26"/>
      <c r="Q877" s="26"/>
    </row>
    <row r="878" spans="8:17" ht="14.25" customHeight="1" x14ac:dyDescent="0.45">
      <c r="H878" s="26"/>
      <c r="Q878" s="26"/>
    </row>
    <row r="879" spans="8:17" ht="14.25" customHeight="1" x14ac:dyDescent="0.45">
      <c r="H879" s="26"/>
      <c r="Q879" s="26"/>
    </row>
    <row r="880" spans="8:17" ht="14.25" customHeight="1" x14ac:dyDescent="0.45">
      <c r="H880" s="26"/>
      <c r="Q880" s="26"/>
    </row>
    <row r="881" spans="8:17" ht="14.25" customHeight="1" x14ac:dyDescent="0.45">
      <c r="H881" s="26"/>
      <c r="Q881" s="26"/>
    </row>
    <row r="882" spans="8:17" ht="14.25" customHeight="1" x14ac:dyDescent="0.45">
      <c r="H882" s="26"/>
      <c r="Q882" s="26"/>
    </row>
    <row r="883" spans="8:17" ht="14.25" customHeight="1" x14ac:dyDescent="0.45">
      <c r="H883" s="26"/>
      <c r="Q883" s="26"/>
    </row>
    <row r="884" spans="8:17" ht="14.25" customHeight="1" x14ac:dyDescent="0.45">
      <c r="H884" s="26"/>
      <c r="Q884" s="26"/>
    </row>
    <row r="885" spans="8:17" ht="14.25" customHeight="1" x14ac:dyDescent="0.45">
      <c r="H885" s="26"/>
      <c r="Q885" s="26"/>
    </row>
    <row r="886" spans="8:17" ht="14.25" customHeight="1" x14ac:dyDescent="0.45">
      <c r="H886" s="26"/>
      <c r="Q886" s="26"/>
    </row>
    <row r="887" spans="8:17" ht="14.25" customHeight="1" x14ac:dyDescent="0.45">
      <c r="H887" s="26"/>
      <c r="Q887" s="26"/>
    </row>
    <row r="888" spans="8:17" ht="14.25" customHeight="1" x14ac:dyDescent="0.45">
      <c r="H888" s="26"/>
      <c r="Q888" s="26"/>
    </row>
    <row r="889" spans="8:17" ht="14.25" customHeight="1" x14ac:dyDescent="0.45">
      <c r="H889" s="26"/>
      <c r="Q889" s="26"/>
    </row>
    <row r="890" spans="8:17" ht="14.25" customHeight="1" x14ac:dyDescent="0.45">
      <c r="H890" s="26"/>
      <c r="Q890" s="26"/>
    </row>
    <row r="891" spans="8:17" ht="14.25" customHeight="1" x14ac:dyDescent="0.45">
      <c r="H891" s="26"/>
      <c r="Q891" s="26"/>
    </row>
    <row r="892" spans="8:17" ht="14.25" customHeight="1" x14ac:dyDescent="0.45">
      <c r="H892" s="26"/>
      <c r="Q892" s="26"/>
    </row>
    <row r="893" spans="8:17" ht="14.25" customHeight="1" x14ac:dyDescent="0.45">
      <c r="H893" s="26"/>
      <c r="Q893" s="26"/>
    </row>
    <row r="894" spans="8:17" ht="14.25" customHeight="1" x14ac:dyDescent="0.45">
      <c r="H894" s="26"/>
      <c r="Q894" s="26"/>
    </row>
    <row r="895" spans="8:17" ht="14.25" customHeight="1" x14ac:dyDescent="0.45">
      <c r="H895" s="26"/>
      <c r="Q895" s="26"/>
    </row>
    <row r="896" spans="8:17" ht="14.25" customHeight="1" x14ac:dyDescent="0.45">
      <c r="H896" s="26"/>
      <c r="Q896" s="26"/>
    </row>
    <row r="897" spans="8:17" ht="14.25" customHeight="1" x14ac:dyDescent="0.45">
      <c r="H897" s="26"/>
      <c r="Q897" s="26"/>
    </row>
    <row r="898" spans="8:17" ht="14.25" customHeight="1" x14ac:dyDescent="0.45">
      <c r="H898" s="26"/>
      <c r="Q898" s="26"/>
    </row>
    <row r="899" spans="8:17" ht="14.25" customHeight="1" x14ac:dyDescent="0.45">
      <c r="H899" s="26"/>
      <c r="Q899" s="26"/>
    </row>
    <row r="900" spans="8:17" ht="14.25" customHeight="1" x14ac:dyDescent="0.45">
      <c r="H900" s="26"/>
      <c r="Q900" s="26"/>
    </row>
    <row r="901" spans="8:17" ht="14.25" customHeight="1" x14ac:dyDescent="0.45">
      <c r="H901" s="26"/>
      <c r="Q901" s="26"/>
    </row>
    <row r="902" spans="8:17" ht="14.25" customHeight="1" x14ac:dyDescent="0.45">
      <c r="H902" s="26"/>
      <c r="Q902" s="26"/>
    </row>
    <row r="903" spans="8:17" ht="14.25" customHeight="1" x14ac:dyDescent="0.45">
      <c r="H903" s="26"/>
      <c r="Q903" s="26"/>
    </row>
    <row r="904" spans="8:17" ht="14.25" customHeight="1" x14ac:dyDescent="0.45">
      <c r="H904" s="26"/>
      <c r="Q904" s="26"/>
    </row>
    <row r="905" spans="8:17" ht="14.25" customHeight="1" x14ac:dyDescent="0.45">
      <c r="H905" s="26"/>
      <c r="Q905" s="26"/>
    </row>
    <row r="906" spans="8:17" ht="14.25" customHeight="1" x14ac:dyDescent="0.45">
      <c r="H906" s="26"/>
      <c r="Q906" s="26"/>
    </row>
    <row r="907" spans="8:17" ht="14.25" customHeight="1" x14ac:dyDescent="0.45">
      <c r="H907" s="26"/>
      <c r="Q907" s="26"/>
    </row>
    <row r="908" spans="8:17" ht="14.25" customHeight="1" x14ac:dyDescent="0.45">
      <c r="H908" s="26"/>
      <c r="Q908" s="26"/>
    </row>
    <row r="909" spans="8:17" ht="14.25" customHeight="1" x14ac:dyDescent="0.45">
      <c r="H909" s="26"/>
      <c r="Q909" s="26"/>
    </row>
    <row r="910" spans="8:17" ht="14.25" customHeight="1" x14ac:dyDescent="0.45">
      <c r="H910" s="26"/>
      <c r="Q910" s="26"/>
    </row>
    <row r="911" spans="8:17" ht="14.25" customHeight="1" x14ac:dyDescent="0.45">
      <c r="H911" s="26"/>
      <c r="Q911" s="26"/>
    </row>
    <row r="912" spans="8:17" ht="14.25" customHeight="1" x14ac:dyDescent="0.45">
      <c r="H912" s="26"/>
      <c r="Q912" s="26"/>
    </row>
    <row r="913" spans="8:17" ht="14.25" customHeight="1" x14ac:dyDescent="0.45">
      <c r="H913" s="26"/>
      <c r="Q913" s="26"/>
    </row>
    <row r="914" spans="8:17" ht="14.25" customHeight="1" x14ac:dyDescent="0.45">
      <c r="H914" s="26"/>
      <c r="Q914" s="26"/>
    </row>
    <row r="915" spans="8:17" ht="14.25" customHeight="1" x14ac:dyDescent="0.45">
      <c r="H915" s="26"/>
      <c r="Q915" s="26"/>
    </row>
    <row r="916" spans="8:17" ht="14.25" customHeight="1" x14ac:dyDescent="0.45">
      <c r="H916" s="26"/>
      <c r="Q916" s="26"/>
    </row>
    <row r="917" spans="8:17" ht="14.25" customHeight="1" x14ac:dyDescent="0.45">
      <c r="H917" s="26"/>
      <c r="Q917" s="26"/>
    </row>
    <row r="918" spans="8:17" ht="14.25" customHeight="1" x14ac:dyDescent="0.45">
      <c r="H918" s="26"/>
      <c r="Q918" s="26"/>
    </row>
    <row r="919" spans="8:17" ht="14.25" customHeight="1" x14ac:dyDescent="0.45">
      <c r="H919" s="26"/>
      <c r="Q919" s="26"/>
    </row>
    <row r="920" spans="8:17" ht="14.25" customHeight="1" x14ac:dyDescent="0.45">
      <c r="H920" s="26"/>
      <c r="Q920" s="26"/>
    </row>
    <row r="921" spans="8:17" ht="14.25" customHeight="1" x14ac:dyDescent="0.45">
      <c r="H921" s="26"/>
      <c r="Q921" s="26"/>
    </row>
    <row r="922" spans="8:17" ht="14.25" customHeight="1" x14ac:dyDescent="0.45">
      <c r="H922" s="26"/>
      <c r="Q922" s="26"/>
    </row>
    <row r="923" spans="8:17" ht="14.25" customHeight="1" x14ac:dyDescent="0.45">
      <c r="H923" s="26"/>
      <c r="Q923" s="26"/>
    </row>
    <row r="924" spans="8:17" ht="14.25" customHeight="1" x14ac:dyDescent="0.45">
      <c r="H924" s="26"/>
      <c r="Q924" s="26"/>
    </row>
    <row r="925" spans="8:17" ht="14.25" customHeight="1" x14ac:dyDescent="0.45">
      <c r="H925" s="26"/>
      <c r="Q925" s="26"/>
    </row>
    <row r="926" spans="8:17" ht="14.25" customHeight="1" x14ac:dyDescent="0.45">
      <c r="H926" s="26"/>
      <c r="Q926" s="26"/>
    </row>
    <row r="927" spans="8:17" ht="14.25" customHeight="1" x14ac:dyDescent="0.45">
      <c r="H927" s="26"/>
      <c r="Q927" s="26"/>
    </row>
    <row r="928" spans="8:17" ht="14.25" customHeight="1" x14ac:dyDescent="0.45">
      <c r="H928" s="26"/>
      <c r="Q928" s="26"/>
    </row>
    <row r="929" spans="8:17" ht="14.25" customHeight="1" x14ac:dyDescent="0.45">
      <c r="H929" s="26"/>
      <c r="Q929" s="26"/>
    </row>
    <row r="930" spans="8:17" ht="14.25" customHeight="1" x14ac:dyDescent="0.45">
      <c r="H930" s="26"/>
      <c r="Q930" s="26"/>
    </row>
    <row r="931" spans="8:17" ht="14.25" customHeight="1" x14ac:dyDescent="0.45">
      <c r="H931" s="26"/>
      <c r="Q931" s="26"/>
    </row>
    <row r="932" spans="8:17" ht="14.25" customHeight="1" x14ac:dyDescent="0.45">
      <c r="H932" s="26"/>
      <c r="Q932" s="26"/>
    </row>
    <row r="933" spans="8:17" ht="14.25" customHeight="1" x14ac:dyDescent="0.45">
      <c r="H933" s="26"/>
      <c r="Q933" s="26"/>
    </row>
    <row r="934" spans="8:17" ht="14.25" customHeight="1" x14ac:dyDescent="0.45">
      <c r="H934" s="26"/>
      <c r="Q934" s="26"/>
    </row>
    <row r="935" spans="8:17" ht="14.25" customHeight="1" x14ac:dyDescent="0.45">
      <c r="H935" s="26"/>
      <c r="Q935" s="26"/>
    </row>
    <row r="936" spans="8:17" ht="14.25" customHeight="1" x14ac:dyDescent="0.45">
      <c r="H936" s="26"/>
      <c r="Q936" s="26"/>
    </row>
    <row r="937" spans="8:17" ht="14.25" customHeight="1" x14ac:dyDescent="0.45">
      <c r="H937" s="26"/>
      <c r="Q937" s="26"/>
    </row>
    <row r="938" spans="8:17" ht="14.25" customHeight="1" x14ac:dyDescent="0.45">
      <c r="H938" s="26"/>
      <c r="Q938" s="26"/>
    </row>
    <row r="939" spans="8:17" ht="14.25" customHeight="1" x14ac:dyDescent="0.45">
      <c r="H939" s="26"/>
      <c r="Q939" s="26"/>
    </row>
    <row r="940" spans="8:17" ht="14.25" customHeight="1" x14ac:dyDescent="0.45">
      <c r="H940" s="26"/>
      <c r="Q940" s="26"/>
    </row>
    <row r="941" spans="8:17" ht="14.25" customHeight="1" x14ac:dyDescent="0.45">
      <c r="H941" s="26"/>
      <c r="Q941" s="26"/>
    </row>
    <row r="942" spans="8:17" ht="14.25" customHeight="1" x14ac:dyDescent="0.45">
      <c r="H942" s="26"/>
      <c r="Q942" s="26"/>
    </row>
    <row r="943" spans="8:17" ht="14.25" customHeight="1" x14ac:dyDescent="0.45">
      <c r="H943" s="26"/>
      <c r="Q943" s="26"/>
    </row>
    <row r="944" spans="8:17" ht="14.25" customHeight="1" x14ac:dyDescent="0.45">
      <c r="H944" s="26"/>
      <c r="Q944" s="26"/>
    </row>
    <row r="945" spans="8:17" ht="14.25" customHeight="1" x14ac:dyDescent="0.45">
      <c r="H945" s="26"/>
      <c r="Q945" s="26"/>
    </row>
    <row r="946" spans="8:17" ht="14.25" customHeight="1" x14ac:dyDescent="0.45">
      <c r="H946" s="26"/>
      <c r="Q946" s="26"/>
    </row>
    <row r="947" spans="8:17" ht="14.25" customHeight="1" x14ac:dyDescent="0.45">
      <c r="H947" s="26"/>
      <c r="Q947" s="26"/>
    </row>
    <row r="948" spans="8:17" ht="14.25" customHeight="1" x14ac:dyDescent="0.45">
      <c r="H948" s="26"/>
      <c r="Q948" s="26"/>
    </row>
    <row r="949" spans="8:17" ht="14.25" customHeight="1" x14ac:dyDescent="0.45">
      <c r="H949" s="26"/>
      <c r="Q949" s="26"/>
    </row>
    <row r="950" spans="8:17" ht="14.25" customHeight="1" x14ac:dyDescent="0.45">
      <c r="H950" s="26"/>
      <c r="Q950" s="26"/>
    </row>
    <row r="951" spans="8:17" ht="14.25" customHeight="1" x14ac:dyDescent="0.45">
      <c r="H951" s="26"/>
      <c r="Q951" s="26"/>
    </row>
    <row r="952" spans="8:17" ht="14.25" customHeight="1" x14ac:dyDescent="0.45">
      <c r="H952" s="26"/>
      <c r="Q952" s="26"/>
    </row>
    <row r="953" spans="8:17" ht="14.25" customHeight="1" x14ac:dyDescent="0.45">
      <c r="H953" s="26"/>
      <c r="Q953" s="26"/>
    </row>
    <row r="954" spans="8:17" ht="14.25" customHeight="1" x14ac:dyDescent="0.45">
      <c r="H954" s="26"/>
      <c r="Q954" s="26"/>
    </row>
    <row r="955" spans="8:17" ht="14.25" customHeight="1" x14ac:dyDescent="0.45">
      <c r="H955" s="26"/>
      <c r="Q955" s="26"/>
    </row>
    <row r="956" spans="8:17" ht="14.25" customHeight="1" x14ac:dyDescent="0.45">
      <c r="H956" s="26"/>
      <c r="Q956" s="26"/>
    </row>
    <row r="957" spans="8:17" ht="14.25" customHeight="1" x14ac:dyDescent="0.45">
      <c r="H957" s="26"/>
      <c r="Q957" s="26"/>
    </row>
    <row r="958" spans="8:17" ht="14.25" customHeight="1" x14ac:dyDescent="0.45">
      <c r="H958" s="26"/>
      <c r="Q958" s="26"/>
    </row>
    <row r="959" spans="8:17" ht="14.25" customHeight="1" x14ac:dyDescent="0.45">
      <c r="H959" s="26"/>
      <c r="Q959" s="26"/>
    </row>
    <row r="960" spans="8:17" ht="14.25" customHeight="1" x14ac:dyDescent="0.45">
      <c r="H960" s="26"/>
      <c r="Q960" s="26"/>
    </row>
    <row r="961" spans="8:17" ht="14.25" customHeight="1" x14ac:dyDescent="0.45">
      <c r="H961" s="26"/>
      <c r="Q961" s="26"/>
    </row>
    <row r="962" spans="8:17" ht="14.25" customHeight="1" x14ac:dyDescent="0.45">
      <c r="H962" s="26"/>
      <c r="Q962" s="26"/>
    </row>
    <row r="963" spans="8:17" ht="14.25" customHeight="1" x14ac:dyDescent="0.45">
      <c r="H963" s="26"/>
      <c r="Q963" s="26"/>
    </row>
    <row r="964" spans="8:17" ht="14.25" customHeight="1" x14ac:dyDescent="0.45">
      <c r="H964" s="26"/>
      <c r="Q964" s="26"/>
    </row>
    <row r="965" spans="8:17" ht="14.25" customHeight="1" x14ac:dyDescent="0.45">
      <c r="H965" s="26"/>
      <c r="Q965" s="26"/>
    </row>
    <row r="966" spans="8:17" ht="14.25" customHeight="1" x14ac:dyDescent="0.45">
      <c r="H966" s="26"/>
      <c r="Q966" s="26"/>
    </row>
    <row r="967" spans="8:17" ht="14.25" customHeight="1" x14ac:dyDescent="0.45">
      <c r="H967" s="26"/>
      <c r="Q967" s="26"/>
    </row>
    <row r="968" spans="8:17" ht="14.25" customHeight="1" x14ac:dyDescent="0.45">
      <c r="H968" s="26"/>
      <c r="Q968" s="26"/>
    </row>
    <row r="969" spans="8:17" ht="14.25" customHeight="1" x14ac:dyDescent="0.45">
      <c r="H969" s="26"/>
      <c r="Q969" s="26"/>
    </row>
    <row r="970" spans="8:17" ht="14.25" customHeight="1" x14ac:dyDescent="0.45">
      <c r="H970" s="26"/>
      <c r="Q970" s="26"/>
    </row>
    <row r="971" spans="8:17" ht="14.25" customHeight="1" x14ac:dyDescent="0.45">
      <c r="H971" s="26"/>
      <c r="Q971" s="26"/>
    </row>
    <row r="972" spans="8:17" ht="14.25" customHeight="1" x14ac:dyDescent="0.45">
      <c r="H972" s="26"/>
      <c r="Q972" s="26"/>
    </row>
    <row r="973" spans="8:17" ht="14.25" customHeight="1" x14ac:dyDescent="0.45">
      <c r="H973" s="26"/>
      <c r="Q973" s="26"/>
    </row>
    <row r="974" spans="8:17" ht="14.25" customHeight="1" x14ac:dyDescent="0.45">
      <c r="H974" s="26"/>
      <c r="Q974" s="26"/>
    </row>
    <row r="975" spans="8:17" ht="14.25" customHeight="1" x14ac:dyDescent="0.45">
      <c r="H975" s="26"/>
      <c r="Q975" s="26"/>
    </row>
    <row r="976" spans="8:17" ht="14.25" customHeight="1" x14ac:dyDescent="0.45">
      <c r="H976" s="26"/>
      <c r="Q976" s="26"/>
    </row>
    <row r="977" spans="8:17" ht="14.25" customHeight="1" x14ac:dyDescent="0.45">
      <c r="H977" s="26"/>
      <c r="Q977" s="26"/>
    </row>
    <row r="978" spans="8:17" ht="14.25" customHeight="1" x14ac:dyDescent="0.45">
      <c r="H978" s="26"/>
      <c r="Q978" s="26"/>
    </row>
    <row r="979" spans="8:17" ht="14.25" customHeight="1" x14ac:dyDescent="0.45">
      <c r="H979" s="26"/>
      <c r="Q979" s="26"/>
    </row>
    <row r="980" spans="8:17" ht="14.25" customHeight="1" x14ac:dyDescent="0.45">
      <c r="H980" s="26"/>
      <c r="Q980" s="26"/>
    </row>
    <row r="981" spans="8:17" ht="14.25" customHeight="1" x14ac:dyDescent="0.45">
      <c r="H981" s="26"/>
      <c r="Q981" s="26"/>
    </row>
    <row r="982" spans="8:17" ht="14.25" customHeight="1" x14ac:dyDescent="0.45">
      <c r="H982" s="26"/>
      <c r="Q982" s="26"/>
    </row>
    <row r="983" spans="8:17" ht="14.25" customHeight="1" x14ac:dyDescent="0.45">
      <c r="H983" s="26"/>
      <c r="Q983" s="26"/>
    </row>
    <row r="984" spans="8:17" ht="14.25" customHeight="1" x14ac:dyDescent="0.45">
      <c r="H984" s="26"/>
      <c r="Q984" s="26"/>
    </row>
    <row r="985" spans="8:17" ht="14.25" customHeight="1" x14ac:dyDescent="0.45">
      <c r="H985" s="26"/>
      <c r="Q985" s="26"/>
    </row>
    <row r="986" spans="8:17" ht="14.25" customHeight="1" x14ac:dyDescent="0.45">
      <c r="H986" s="26"/>
      <c r="Q986" s="26"/>
    </row>
    <row r="987" spans="8:17" ht="14.25" customHeight="1" x14ac:dyDescent="0.45">
      <c r="H987" s="26"/>
      <c r="Q987" s="26"/>
    </row>
    <row r="988" spans="8:17" ht="14.25" customHeight="1" x14ac:dyDescent="0.45">
      <c r="H988" s="26"/>
      <c r="Q988" s="26"/>
    </row>
    <row r="989" spans="8:17" ht="14.25" customHeight="1" x14ac:dyDescent="0.45">
      <c r="H989" s="26"/>
      <c r="Q989" s="26"/>
    </row>
    <row r="990" spans="8:17" ht="14.25" customHeight="1" x14ac:dyDescent="0.45">
      <c r="H990" s="26"/>
      <c r="Q990" s="26"/>
    </row>
    <row r="991" spans="8:17" ht="14.25" customHeight="1" x14ac:dyDescent="0.45">
      <c r="H991" s="26"/>
      <c r="Q991" s="26"/>
    </row>
    <row r="992" spans="8:17" ht="14.25" customHeight="1" x14ac:dyDescent="0.45">
      <c r="H992" s="26"/>
      <c r="Q992" s="26"/>
    </row>
    <row r="993" spans="8:17" ht="14.25" customHeight="1" x14ac:dyDescent="0.45">
      <c r="H993" s="26"/>
      <c r="Q993" s="26"/>
    </row>
    <row r="994" spans="8:17" ht="14.25" customHeight="1" x14ac:dyDescent="0.45">
      <c r="H994" s="26"/>
      <c r="Q994" s="26"/>
    </row>
    <row r="995" spans="8:17" ht="14.25" customHeight="1" x14ac:dyDescent="0.45">
      <c r="H995" s="26"/>
      <c r="Q995" s="26"/>
    </row>
    <row r="996" spans="8:17" ht="14.25" customHeight="1" x14ac:dyDescent="0.45">
      <c r="H996" s="26"/>
      <c r="Q996" s="26"/>
    </row>
    <row r="997" spans="8:17" ht="14.25" customHeight="1" x14ac:dyDescent="0.45">
      <c r="H997" s="26"/>
      <c r="Q997" s="26"/>
    </row>
    <row r="998" spans="8:17" ht="14.25" customHeight="1" x14ac:dyDescent="0.45">
      <c r="H998" s="26"/>
      <c r="Q998" s="26"/>
    </row>
    <row r="999" spans="8:17" ht="14.25" customHeight="1" x14ac:dyDescent="0.45">
      <c r="H999" s="26"/>
      <c r="Q999" s="26"/>
    </row>
    <row r="1000" spans="8:17" ht="14.25" customHeight="1" x14ac:dyDescent="0.45">
      <c r="H1000" s="26"/>
      <c r="Q1000" s="26"/>
    </row>
  </sheetData>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K1000"/>
  <sheetViews>
    <sheetView workbookViewId="0">
      <selection activeCell="K4" sqref="K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19.265625" customWidth="1"/>
    <col min="9" max="9" width="7.59765625" hidden="1" customWidth="1"/>
    <col min="10" max="10" width="7.86328125" hidden="1" customWidth="1"/>
    <col min="11" max="11" width="10.73046875" customWidth="1"/>
    <col min="12" max="12" width="7.59765625" customWidth="1"/>
    <col min="13" max="16" width="7.59765625" hidden="1" customWidth="1"/>
    <col min="17" max="17" width="31.59765625" customWidth="1"/>
    <col min="18" max="26" width="7.59765625" customWidth="1"/>
    <col min="27" max="27" width="10" customWidth="1"/>
    <col min="28" max="45" width="7.59765625"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3"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3"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150" customHeight="1" x14ac:dyDescent="0.45">
      <c r="A3" s="44" t="s">
        <v>63</v>
      </c>
      <c r="B3" s="45" t="s">
        <v>64</v>
      </c>
      <c r="C3" s="45" t="s">
        <v>5418</v>
      </c>
      <c r="D3" s="46"/>
      <c r="E3" s="47"/>
      <c r="F3" s="47" t="s">
        <v>310</v>
      </c>
      <c r="G3" s="47" t="s">
        <v>5419</v>
      </c>
      <c r="H3" s="47" t="s">
        <v>5420</v>
      </c>
      <c r="I3" s="47" t="s">
        <v>5421</v>
      </c>
      <c r="J3" s="48">
        <v>323</v>
      </c>
      <c r="K3" s="48">
        <f>L3/0.7</f>
        <v>206.11428571428573</v>
      </c>
      <c r="L3" s="48">
        <v>144.28</v>
      </c>
      <c r="M3" s="47"/>
      <c r="N3" s="47" t="s">
        <v>5422</v>
      </c>
      <c r="O3" s="47"/>
      <c r="P3" s="47" t="s">
        <v>384</v>
      </c>
      <c r="Q3" s="45" t="s">
        <v>5423</v>
      </c>
      <c r="R3" s="49" t="s">
        <v>5424</v>
      </c>
      <c r="S3" s="50">
        <v>0</v>
      </c>
      <c r="T3" s="51"/>
      <c r="U3" s="50">
        <v>21</v>
      </c>
      <c r="V3" s="51"/>
      <c r="W3" s="51"/>
      <c r="X3" s="50">
        <v>0</v>
      </c>
      <c r="Y3" s="51"/>
      <c r="Z3" s="51"/>
      <c r="AA3" s="52">
        <v>1.22</v>
      </c>
      <c r="AB3" s="52">
        <v>1.22</v>
      </c>
      <c r="AC3" s="51"/>
      <c r="AD3" s="51"/>
      <c r="AE3" s="51"/>
      <c r="AF3" s="51"/>
      <c r="AG3" s="51"/>
      <c r="AH3" s="52" t="s">
        <v>5425</v>
      </c>
      <c r="AI3" s="51"/>
      <c r="AJ3" s="52">
        <v>24</v>
      </c>
      <c r="AK3" s="51"/>
      <c r="AL3" s="51"/>
      <c r="AM3" s="51"/>
      <c r="AN3" s="51"/>
      <c r="AO3" s="52" t="s">
        <v>163</v>
      </c>
      <c r="AP3" s="51"/>
      <c r="AQ3" s="52" t="s">
        <v>5426</v>
      </c>
      <c r="AR3" s="52" t="s">
        <v>78</v>
      </c>
      <c r="AS3" s="51"/>
      <c r="AT3" s="52" t="s">
        <v>1024</v>
      </c>
      <c r="AU3" s="52" t="s">
        <v>214</v>
      </c>
      <c r="AV3" s="52" t="s">
        <v>99</v>
      </c>
      <c r="AW3" s="51"/>
      <c r="AX3" s="51"/>
      <c r="AY3" s="51"/>
      <c r="AZ3" s="51"/>
      <c r="BA3" s="51"/>
      <c r="BB3" s="51"/>
      <c r="BC3" s="51"/>
      <c r="BD3" s="51"/>
      <c r="BE3" s="51"/>
      <c r="BF3" s="51"/>
      <c r="BG3" s="51"/>
      <c r="BH3" s="51"/>
      <c r="BI3" s="51"/>
      <c r="BJ3" s="51"/>
      <c r="BK3" s="51"/>
    </row>
    <row r="4" spans="1:63" ht="14.25" customHeight="1" x14ac:dyDescent="0.45"/>
    <row r="5" spans="1:63" ht="14.25" customHeight="1" x14ac:dyDescent="0.45"/>
    <row r="6" spans="1:63" ht="14.25" customHeight="1" x14ac:dyDescent="0.45"/>
    <row r="7" spans="1:63" ht="14.25" customHeight="1" x14ac:dyDescent="0.45"/>
    <row r="8" spans="1:63" ht="14.25" customHeight="1" x14ac:dyDescent="0.45"/>
    <row r="9" spans="1:63" ht="14.25" customHeight="1" x14ac:dyDescent="0.45"/>
    <row r="10" spans="1:63" ht="14.25" customHeight="1" x14ac:dyDescent="0.45"/>
    <row r="11" spans="1:63" ht="14.25" customHeight="1" x14ac:dyDescent="0.45"/>
    <row r="12" spans="1:63" ht="14.25" customHeight="1" x14ac:dyDescent="0.45"/>
    <row r="13" spans="1:63" ht="14.25" customHeight="1" x14ac:dyDescent="0.45"/>
    <row r="14" spans="1:63" ht="14.25" customHeight="1" x14ac:dyDescent="0.45"/>
    <row r="15" spans="1:63" ht="14.25" customHeight="1" x14ac:dyDescent="0.45"/>
    <row r="16" spans="1:63" ht="14.25" customHeight="1" x14ac:dyDescent="0.45"/>
    <row r="17" ht="14.25" customHeight="1" x14ac:dyDescent="0.45"/>
    <row r="18" ht="14.25" customHeight="1" x14ac:dyDescent="0.45"/>
    <row r="19" ht="14.25" customHeight="1" x14ac:dyDescent="0.45"/>
    <row r="20" ht="14.25" customHeight="1" x14ac:dyDescent="0.45"/>
    <row r="21" ht="14.25" customHeight="1" x14ac:dyDescent="0.45"/>
    <row r="22" ht="14.25" customHeight="1" x14ac:dyDescent="0.45"/>
    <row r="23" ht="14.25" customHeight="1" x14ac:dyDescent="0.45"/>
    <row r="24" ht="14.25" customHeight="1" x14ac:dyDescent="0.45"/>
    <row r="25" ht="14.25" customHeight="1" x14ac:dyDescent="0.45"/>
    <row r="26" ht="14.25" customHeight="1" x14ac:dyDescent="0.45"/>
    <row r="27" ht="14.25" customHeight="1" x14ac:dyDescent="0.45"/>
    <row r="28" ht="14.25" customHeight="1" x14ac:dyDescent="0.45"/>
    <row r="29" ht="14.25" customHeight="1" x14ac:dyDescent="0.45"/>
    <row r="30" ht="14.25" customHeight="1" x14ac:dyDescent="0.45"/>
    <row r="31" ht="14.25" customHeight="1" x14ac:dyDescent="0.45"/>
    <row r="32" ht="14.25" customHeight="1" x14ac:dyDescent="0.45"/>
    <row r="33" ht="14.25" customHeight="1" x14ac:dyDescent="0.45"/>
    <row r="34" ht="14.25" customHeight="1" x14ac:dyDescent="0.45"/>
    <row r="35" ht="14.25" customHeight="1" x14ac:dyDescent="0.45"/>
    <row r="36" ht="14.25" customHeight="1" x14ac:dyDescent="0.45"/>
    <row r="37" ht="14.25" customHeight="1" x14ac:dyDescent="0.45"/>
    <row r="38" ht="14.25" customHeight="1" x14ac:dyDescent="0.45"/>
    <row r="39" ht="14.25" customHeight="1" x14ac:dyDescent="0.45"/>
    <row r="40" ht="14.25" customHeight="1" x14ac:dyDescent="0.45"/>
    <row r="41" ht="14.25" customHeight="1" x14ac:dyDescent="0.45"/>
    <row r="42" ht="14.25" customHeight="1" x14ac:dyDescent="0.45"/>
    <row r="43" ht="14.25" customHeight="1" x14ac:dyDescent="0.45"/>
    <row r="44" ht="14.25" customHeight="1" x14ac:dyDescent="0.45"/>
    <row r="45" ht="14.25" customHeight="1" x14ac:dyDescent="0.45"/>
    <row r="46" ht="14.25" customHeight="1" x14ac:dyDescent="0.45"/>
    <row r="47" ht="14.25" customHeight="1" x14ac:dyDescent="0.45"/>
    <row r="48" ht="14.25" customHeight="1" x14ac:dyDescent="0.45"/>
    <row r="49" ht="14.25" customHeight="1" x14ac:dyDescent="0.45"/>
    <row r="50" ht="14.25" customHeight="1" x14ac:dyDescent="0.45"/>
    <row r="51" ht="14.25" customHeight="1" x14ac:dyDescent="0.45"/>
    <row r="52" ht="14.25" customHeight="1" x14ac:dyDescent="0.45"/>
    <row r="53" ht="14.25" customHeight="1" x14ac:dyDescent="0.45"/>
    <row r="54" ht="14.25" customHeight="1" x14ac:dyDescent="0.45"/>
    <row r="55" ht="14.25" customHeight="1" x14ac:dyDescent="0.45"/>
    <row r="56" ht="14.25" customHeight="1" x14ac:dyDescent="0.45"/>
    <row r="57" ht="14.25" customHeight="1" x14ac:dyDescent="0.45"/>
    <row r="58" ht="14.25" customHeight="1" x14ac:dyDescent="0.45"/>
    <row r="59" ht="14.25" customHeight="1" x14ac:dyDescent="0.45"/>
    <row r="60" ht="14.25" customHeight="1" x14ac:dyDescent="0.45"/>
    <row r="61" ht="14.25" customHeight="1" x14ac:dyDescent="0.45"/>
    <row r="62" ht="14.25" customHeight="1" x14ac:dyDescent="0.45"/>
    <row r="63" ht="14.25" customHeight="1" x14ac:dyDescent="0.45"/>
    <row r="64" ht="14.25" customHeight="1" x14ac:dyDescent="0.45"/>
    <row r="65" ht="14.25" customHeight="1" x14ac:dyDescent="0.45"/>
    <row r="66" ht="14.25" customHeight="1" x14ac:dyDescent="0.45"/>
    <row r="67" ht="14.25" customHeight="1" x14ac:dyDescent="0.45"/>
    <row r="68" ht="14.25" customHeight="1" x14ac:dyDescent="0.45"/>
    <row r="69" ht="14.25" customHeight="1" x14ac:dyDescent="0.45"/>
    <row r="70" ht="14.25" customHeight="1" x14ac:dyDescent="0.45"/>
    <row r="71" ht="14.25" customHeight="1" x14ac:dyDescent="0.45"/>
    <row r="72" ht="14.25" customHeight="1" x14ac:dyDescent="0.45"/>
    <row r="73" ht="14.25" customHeight="1" x14ac:dyDescent="0.45"/>
    <row r="74" ht="14.25" customHeight="1" x14ac:dyDescent="0.45"/>
    <row r="75" ht="14.25" customHeight="1" x14ac:dyDescent="0.45"/>
    <row r="76" ht="14.25" customHeight="1" x14ac:dyDescent="0.45"/>
    <row r="77" ht="14.25" customHeight="1" x14ac:dyDescent="0.45"/>
    <row r="78" ht="14.25" customHeight="1" x14ac:dyDescent="0.45"/>
    <row r="79" ht="14.25" customHeight="1" x14ac:dyDescent="0.45"/>
    <row r="80" ht="14.25" customHeight="1" x14ac:dyDescent="0.45"/>
    <row r="81" ht="14.25" customHeight="1" x14ac:dyDescent="0.45"/>
    <row r="82" ht="14.25" customHeight="1" x14ac:dyDescent="0.45"/>
    <row r="83" ht="14.25" customHeight="1" x14ac:dyDescent="0.45"/>
    <row r="84" ht="14.25" customHeight="1" x14ac:dyDescent="0.45"/>
    <row r="85" ht="14.25" customHeight="1" x14ac:dyDescent="0.45"/>
    <row r="86" ht="14.25" customHeight="1" x14ac:dyDescent="0.45"/>
    <row r="87" ht="14.25" customHeight="1" x14ac:dyDescent="0.45"/>
    <row r="88" ht="14.25" customHeight="1" x14ac:dyDescent="0.45"/>
    <row r="89" ht="14.25" customHeight="1" x14ac:dyDescent="0.45"/>
    <row r="90" ht="14.25" customHeight="1" x14ac:dyDescent="0.45"/>
    <row r="91" ht="14.25" customHeight="1" x14ac:dyDescent="0.45"/>
    <row r="92" ht="14.25" customHeight="1" x14ac:dyDescent="0.45"/>
    <row r="93" ht="14.25" customHeight="1" x14ac:dyDescent="0.45"/>
    <row r="94" ht="14.25" customHeight="1" x14ac:dyDescent="0.45"/>
    <row r="95" ht="14.25" customHeight="1" x14ac:dyDescent="0.45"/>
    <row r="96" ht="14.25" customHeight="1" x14ac:dyDescent="0.45"/>
    <row r="97" ht="14.25" customHeight="1" x14ac:dyDescent="0.45"/>
    <row r="98" ht="14.25" customHeight="1" x14ac:dyDescent="0.45"/>
    <row r="99" ht="14.25" customHeight="1" x14ac:dyDescent="0.45"/>
    <row r="100" ht="14.25" customHeight="1" x14ac:dyDescent="0.45"/>
    <row r="101" ht="14.25" customHeight="1" x14ac:dyDescent="0.45"/>
    <row r="102" ht="14.25" customHeight="1" x14ac:dyDescent="0.45"/>
    <row r="103" ht="14.25" customHeight="1" x14ac:dyDescent="0.45"/>
    <row r="104" ht="14.25" customHeight="1" x14ac:dyDescent="0.45"/>
    <row r="105" ht="14.25" customHeight="1" x14ac:dyDescent="0.45"/>
    <row r="106" ht="14.25" customHeight="1" x14ac:dyDescent="0.45"/>
    <row r="107" ht="14.25" customHeight="1" x14ac:dyDescent="0.45"/>
    <row r="108" ht="14.25" customHeight="1" x14ac:dyDescent="0.45"/>
    <row r="109" ht="14.25" customHeight="1" x14ac:dyDescent="0.45"/>
    <row r="110" ht="14.25" customHeight="1" x14ac:dyDescent="0.45"/>
    <row r="111" ht="14.25" customHeight="1" x14ac:dyDescent="0.45"/>
    <row r="112" ht="14.25" customHeight="1" x14ac:dyDescent="0.45"/>
    <row r="113" ht="14.25" customHeight="1" x14ac:dyDescent="0.45"/>
    <row r="114" ht="14.25" customHeight="1" x14ac:dyDescent="0.45"/>
    <row r="115" ht="14.25" customHeight="1" x14ac:dyDescent="0.45"/>
    <row r="116" ht="14.25" customHeight="1" x14ac:dyDescent="0.45"/>
    <row r="117" ht="14.25" customHeight="1" x14ac:dyDescent="0.45"/>
    <row r="118" ht="14.25" customHeight="1" x14ac:dyDescent="0.45"/>
    <row r="119" ht="14.25" customHeight="1" x14ac:dyDescent="0.45"/>
    <row r="120" ht="14.25" customHeight="1" x14ac:dyDescent="0.45"/>
    <row r="121" ht="14.25" customHeight="1" x14ac:dyDescent="0.45"/>
    <row r="122" ht="14.25" customHeight="1" x14ac:dyDescent="0.45"/>
    <row r="123" ht="14.25" customHeight="1" x14ac:dyDescent="0.45"/>
    <row r="124" ht="14.25" customHeight="1" x14ac:dyDescent="0.45"/>
    <row r="125" ht="14.25" customHeight="1" x14ac:dyDescent="0.45"/>
    <row r="126" ht="14.25" customHeight="1" x14ac:dyDescent="0.45"/>
    <row r="127" ht="14.25" customHeight="1" x14ac:dyDescent="0.45"/>
    <row r="128" ht="14.25" customHeight="1" x14ac:dyDescent="0.45"/>
    <row r="129" ht="14.25" customHeight="1" x14ac:dyDescent="0.45"/>
    <row r="130" ht="14.25" customHeight="1" x14ac:dyDescent="0.45"/>
    <row r="131" ht="14.25" customHeight="1" x14ac:dyDescent="0.45"/>
    <row r="132" ht="14.25" customHeight="1" x14ac:dyDescent="0.45"/>
    <row r="133" ht="14.25" customHeight="1" x14ac:dyDescent="0.45"/>
    <row r="134" ht="14.25" customHeight="1" x14ac:dyDescent="0.45"/>
    <row r="135" ht="14.25" customHeight="1" x14ac:dyDescent="0.45"/>
    <row r="136" ht="14.25" customHeight="1" x14ac:dyDescent="0.45"/>
    <row r="137" ht="14.25" customHeight="1" x14ac:dyDescent="0.45"/>
    <row r="138" ht="14.25" customHeight="1" x14ac:dyDescent="0.45"/>
    <row r="139" ht="14.25" customHeight="1" x14ac:dyDescent="0.45"/>
    <row r="140" ht="14.25" customHeight="1" x14ac:dyDescent="0.45"/>
    <row r="141" ht="14.25" customHeight="1" x14ac:dyDescent="0.45"/>
    <row r="142" ht="14.25" customHeight="1" x14ac:dyDescent="0.45"/>
    <row r="143" ht="14.25" customHeight="1" x14ac:dyDescent="0.45"/>
    <row r="144" ht="14.25" customHeight="1" x14ac:dyDescent="0.45"/>
    <row r="145" ht="14.25" customHeight="1" x14ac:dyDescent="0.45"/>
    <row r="146" ht="14.25" customHeight="1" x14ac:dyDescent="0.45"/>
    <row r="147" ht="14.25" customHeight="1" x14ac:dyDescent="0.45"/>
    <row r="148" ht="14.25" customHeight="1" x14ac:dyDescent="0.45"/>
    <row r="149" ht="14.25" customHeight="1" x14ac:dyDescent="0.45"/>
    <row r="150" ht="14.25" customHeight="1" x14ac:dyDescent="0.45"/>
    <row r="151" ht="14.25" customHeight="1" x14ac:dyDescent="0.45"/>
    <row r="152" ht="14.25" customHeight="1" x14ac:dyDescent="0.45"/>
    <row r="153" ht="14.25" customHeight="1" x14ac:dyDescent="0.45"/>
    <row r="154" ht="14.25" customHeight="1" x14ac:dyDescent="0.45"/>
    <row r="155" ht="14.25" customHeight="1" x14ac:dyDescent="0.45"/>
    <row r="156" ht="14.25" customHeight="1" x14ac:dyDescent="0.45"/>
    <row r="157" ht="14.25" customHeight="1" x14ac:dyDescent="0.45"/>
    <row r="158" ht="14.25" customHeight="1" x14ac:dyDescent="0.45"/>
    <row r="159" ht="14.25" customHeight="1" x14ac:dyDescent="0.45"/>
    <row r="160" ht="14.25" customHeight="1" x14ac:dyDescent="0.45"/>
    <row r="161" ht="14.25" customHeight="1" x14ac:dyDescent="0.45"/>
    <row r="162" ht="14.25" customHeight="1" x14ac:dyDescent="0.45"/>
    <row r="163" ht="14.25" customHeight="1" x14ac:dyDescent="0.45"/>
    <row r="164" ht="14.25" customHeight="1" x14ac:dyDescent="0.45"/>
    <row r="165" ht="14.25" customHeight="1" x14ac:dyDescent="0.45"/>
    <row r="166" ht="14.25" customHeight="1" x14ac:dyDescent="0.45"/>
    <row r="167" ht="14.25" customHeight="1" x14ac:dyDescent="0.45"/>
    <row r="168" ht="14.25" customHeight="1" x14ac:dyDescent="0.45"/>
    <row r="169" ht="14.25" customHeight="1" x14ac:dyDescent="0.45"/>
    <row r="170" ht="14.25" customHeight="1" x14ac:dyDescent="0.45"/>
    <row r="171" ht="14.25" customHeight="1" x14ac:dyDescent="0.45"/>
    <row r="172" ht="14.25" customHeight="1" x14ac:dyDescent="0.45"/>
    <row r="173" ht="14.25" customHeight="1" x14ac:dyDescent="0.45"/>
    <row r="174" ht="14.25" customHeight="1" x14ac:dyDescent="0.45"/>
    <row r="175" ht="14.25" customHeight="1" x14ac:dyDescent="0.45"/>
    <row r="176" ht="14.25" customHeight="1" x14ac:dyDescent="0.45"/>
    <row r="177" ht="14.25" customHeight="1" x14ac:dyDescent="0.45"/>
    <row r="178" ht="14.25" customHeight="1" x14ac:dyDescent="0.45"/>
    <row r="179" ht="14.25" customHeight="1" x14ac:dyDescent="0.45"/>
    <row r="180" ht="14.25" customHeight="1" x14ac:dyDescent="0.45"/>
    <row r="181" ht="14.25" customHeight="1" x14ac:dyDescent="0.45"/>
    <row r="182" ht="14.25" customHeight="1" x14ac:dyDescent="0.45"/>
    <row r="183" ht="14.25" customHeight="1" x14ac:dyDescent="0.45"/>
    <row r="184" ht="14.25" customHeight="1" x14ac:dyDescent="0.45"/>
    <row r="185" ht="14.25" customHeight="1" x14ac:dyDescent="0.45"/>
    <row r="186" ht="14.25" customHeight="1" x14ac:dyDescent="0.45"/>
    <row r="187" ht="14.25" customHeight="1" x14ac:dyDescent="0.45"/>
    <row r="188" ht="14.25" customHeight="1" x14ac:dyDescent="0.45"/>
    <row r="189" ht="14.25" customHeight="1" x14ac:dyDescent="0.45"/>
    <row r="190" ht="14.25" customHeight="1" x14ac:dyDescent="0.45"/>
    <row r="191" ht="14.25" customHeight="1" x14ac:dyDescent="0.45"/>
    <row r="192" ht="14.25" customHeight="1" x14ac:dyDescent="0.45"/>
    <row r="193" ht="14.25" customHeight="1" x14ac:dyDescent="0.45"/>
    <row r="194" ht="14.25" customHeight="1" x14ac:dyDescent="0.45"/>
    <row r="195" ht="14.25" customHeight="1" x14ac:dyDescent="0.45"/>
    <row r="196" ht="14.25" customHeight="1" x14ac:dyDescent="0.45"/>
    <row r="197" ht="14.25" customHeight="1" x14ac:dyDescent="0.45"/>
    <row r="198" ht="14.25" customHeight="1" x14ac:dyDescent="0.45"/>
    <row r="199" ht="14.25" customHeight="1" x14ac:dyDescent="0.45"/>
    <row r="200" ht="14.25" customHeight="1" x14ac:dyDescent="0.45"/>
    <row r="201" ht="14.25" customHeight="1" x14ac:dyDescent="0.45"/>
    <row r="202" ht="14.25" customHeight="1" x14ac:dyDescent="0.45"/>
    <row r="203" ht="14.25" customHeight="1" x14ac:dyDescent="0.45"/>
    <row r="204" ht="14.25" customHeight="1" x14ac:dyDescent="0.45"/>
    <row r="205" ht="14.25" customHeight="1" x14ac:dyDescent="0.45"/>
    <row r="206" ht="14.25" customHeight="1" x14ac:dyDescent="0.45"/>
    <row r="207" ht="14.25" customHeight="1" x14ac:dyDescent="0.45"/>
    <row r="208" ht="14.25" customHeight="1" x14ac:dyDescent="0.45"/>
    <row r="209" ht="14.25" customHeight="1" x14ac:dyDescent="0.45"/>
    <row r="210" ht="14.25" customHeight="1" x14ac:dyDescent="0.45"/>
    <row r="211" ht="14.25" customHeight="1" x14ac:dyDescent="0.45"/>
    <row r="212" ht="14.25" customHeight="1" x14ac:dyDescent="0.45"/>
    <row r="213" ht="14.25" customHeight="1" x14ac:dyDescent="0.45"/>
    <row r="214" ht="14.25" customHeight="1" x14ac:dyDescent="0.45"/>
    <row r="215" ht="14.25" customHeight="1" x14ac:dyDescent="0.45"/>
    <row r="216" ht="14.25" customHeight="1" x14ac:dyDescent="0.45"/>
    <row r="217" ht="14.25" customHeight="1" x14ac:dyDescent="0.45"/>
    <row r="218" ht="14.25" customHeight="1" x14ac:dyDescent="0.45"/>
    <row r="219" ht="14.25" customHeight="1" x14ac:dyDescent="0.45"/>
    <row r="220" ht="14.25" customHeight="1" x14ac:dyDescent="0.45"/>
    <row r="221" ht="14.25" customHeight="1" x14ac:dyDescent="0.45"/>
    <row r="222" ht="14.25" customHeight="1" x14ac:dyDescent="0.45"/>
    <row r="223" ht="14.25" customHeight="1" x14ac:dyDescent="0.45"/>
    <row r="224" ht="14.25" customHeight="1" x14ac:dyDescent="0.45"/>
    <row r="225" ht="14.25" customHeight="1" x14ac:dyDescent="0.45"/>
    <row r="226" ht="14.25" customHeight="1" x14ac:dyDescent="0.45"/>
    <row r="227" ht="14.25" customHeight="1" x14ac:dyDescent="0.45"/>
    <row r="228" ht="14.25" customHeight="1" x14ac:dyDescent="0.45"/>
    <row r="229" ht="14.25" customHeight="1" x14ac:dyDescent="0.45"/>
    <row r="230" ht="14.25" customHeight="1" x14ac:dyDescent="0.45"/>
    <row r="231" ht="14.25" customHeight="1" x14ac:dyDescent="0.45"/>
    <row r="232" ht="14.25" customHeight="1" x14ac:dyDescent="0.45"/>
    <row r="233" ht="14.25" customHeight="1" x14ac:dyDescent="0.45"/>
    <row r="234" ht="14.25" customHeight="1" x14ac:dyDescent="0.45"/>
    <row r="235" ht="14.25" customHeight="1" x14ac:dyDescent="0.45"/>
    <row r="236" ht="14.25" customHeight="1" x14ac:dyDescent="0.45"/>
    <row r="237" ht="14.25" customHeight="1" x14ac:dyDescent="0.45"/>
    <row r="238" ht="14.25" customHeight="1" x14ac:dyDescent="0.45"/>
    <row r="239" ht="14.25" customHeight="1" x14ac:dyDescent="0.45"/>
    <row r="240" ht="14.25" customHeight="1" x14ac:dyDescent="0.45"/>
    <row r="241" ht="14.25" customHeight="1" x14ac:dyDescent="0.45"/>
    <row r="242" ht="14.25" customHeight="1" x14ac:dyDescent="0.45"/>
    <row r="243" ht="14.25" customHeight="1" x14ac:dyDescent="0.45"/>
    <row r="244" ht="14.25" customHeight="1" x14ac:dyDescent="0.45"/>
    <row r="245" ht="14.25" customHeight="1" x14ac:dyDescent="0.45"/>
    <row r="246" ht="14.25" customHeight="1" x14ac:dyDescent="0.45"/>
    <row r="247" ht="14.25" customHeight="1" x14ac:dyDescent="0.45"/>
    <row r="248" ht="14.25" customHeight="1" x14ac:dyDescent="0.45"/>
    <row r="249" ht="14.25" customHeight="1" x14ac:dyDescent="0.45"/>
    <row r="250" ht="14.25" customHeight="1" x14ac:dyDescent="0.45"/>
    <row r="251" ht="14.25" customHeight="1" x14ac:dyDescent="0.45"/>
    <row r="252" ht="14.25" customHeight="1" x14ac:dyDescent="0.45"/>
    <row r="253" ht="14.25" customHeight="1" x14ac:dyDescent="0.45"/>
    <row r="254" ht="14.25" customHeight="1" x14ac:dyDescent="0.45"/>
    <row r="255" ht="14.25" customHeight="1" x14ac:dyDescent="0.45"/>
    <row r="256" ht="14.25" customHeight="1" x14ac:dyDescent="0.45"/>
    <row r="257" ht="14.25" customHeight="1" x14ac:dyDescent="0.45"/>
    <row r="258" ht="14.25" customHeight="1" x14ac:dyDescent="0.45"/>
    <row r="259" ht="14.25" customHeight="1" x14ac:dyDescent="0.45"/>
    <row r="260" ht="14.25" customHeight="1" x14ac:dyDescent="0.45"/>
    <row r="261" ht="14.25" customHeight="1" x14ac:dyDescent="0.45"/>
    <row r="262" ht="14.25" customHeight="1" x14ac:dyDescent="0.45"/>
    <row r="263" ht="14.25" customHeight="1" x14ac:dyDescent="0.45"/>
    <row r="264" ht="14.25" customHeight="1" x14ac:dyDescent="0.45"/>
    <row r="265" ht="14.25" customHeight="1" x14ac:dyDescent="0.45"/>
    <row r="266" ht="14.25" customHeight="1" x14ac:dyDescent="0.45"/>
    <row r="267" ht="14.25" customHeight="1" x14ac:dyDescent="0.45"/>
    <row r="268" ht="14.25" customHeight="1" x14ac:dyDescent="0.45"/>
    <row r="269" ht="14.25" customHeight="1" x14ac:dyDescent="0.45"/>
    <row r="270" ht="14.25" customHeight="1" x14ac:dyDescent="0.45"/>
    <row r="271" ht="14.25" customHeight="1" x14ac:dyDescent="0.45"/>
    <row r="272" ht="14.25" customHeight="1" x14ac:dyDescent="0.45"/>
    <row r="273" ht="14.25" customHeight="1" x14ac:dyDescent="0.45"/>
    <row r="274" ht="14.25" customHeight="1" x14ac:dyDescent="0.45"/>
    <row r="275" ht="14.25" customHeight="1" x14ac:dyDescent="0.45"/>
    <row r="276" ht="14.25" customHeight="1" x14ac:dyDescent="0.45"/>
    <row r="277" ht="14.25" customHeight="1" x14ac:dyDescent="0.45"/>
    <row r="278" ht="14.25" customHeight="1" x14ac:dyDescent="0.45"/>
    <row r="279" ht="14.25" customHeight="1" x14ac:dyDescent="0.45"/>
    <row r="280" ht="14.25" customHeight="1" x14ac:dyDescent="0.45"/>
    <row r="281" ht="14.25" customHeight="1" x14ac:dyDescent="0.45"/>
    <row r="282" ht="14.25" customHeight="1" x14ac:dyDescent="0.45"/>
    <row r="283" ht="14.25" customHeight="1" x14ac:dyDescent="0.45"/>
    <row r="284" ht="14.25" customHeight="1" x14ac:dyDescent="0.45"/>
    <row r="285" ht="14.25" customHeight="1" x14ac:dyDescent="0.45"/>
    <row r="286" ht="14.25" customHeight="1" x14ac:dyDescent="0.45"/>
    <row r="287" ht="14.25" customHeight="1" x14ac:dyDescent="0.45"/>
    <row r="288" ht="14.25" customHeight="1" x14ac:dyDescent="0.45"/>
    <row r="289" ht="14.25" customHeight="1" x14ac:dyDescent="0.45"/>
    <row r="290" ht="14.25" customHeight="1" x14ac:dyDescent="0.45"/>
    <row r="291" ht="14.25" customHeight="1" x14ac:dyDescent="0.45"/>
    <row r="292" ht="14.25" customHeight="1" x14ac:dyDescent="0.45"/>
    <row r="293" ht="14.25" customHeight="1" x14ac:dyDescent="0.45"/>
    <row r="294" ht="14.25" customHeight="1" x14ac:dyDescent="0.45"/>
    <row r="295" ht="14.25" customHeight="1" x14ac:dyDescent="0.45"/>
    <row r="296" ht="14.25" customHeight="1" x14ac:dyDescent="0.45"/>
    <row r="297" ht="14.25" customHeight="1" x14ac:dyDescent="0.45"/>
    <row r="298" ht="14.25" customHeight="1" x14ac:dyDescent="0.45"/>
    <row r="299" ht="14.25" customHeight="1" x14ac:dyDescent="0.45"/>
    <row r="300" ht="14.25" customHeight="1" x14ac:dyDescent="0.45"/>
    <row r="301" ht="14.25" customHeight="1" x14ac:dyDescent="0.45"/>
    <row r="302" ht="14.25" customHeight="1" x14ac:dyDescent="0.45"/>
    <row r="303" ht="14.25" customHeight="1" x14ac:dyDescent="0.45"/>
    <row r="304" ht="14.25" customHeight="1" x14ac:dyDescent="0.45"/>
    <row r="305" ht="14.25" customHeight="1" x14ac:dyDescent="0.45"/>
    <row r="306" ht="14.25" customHeight="1" x14ac:dyDescent="0.45"/>
    <row r="307" ht="14.25" customHeight="1" x14ac:dyDescent="0.45"/>
    <row r="308" ht="14.25" customHeight="1" x14ac:dyDescent="0.45"/>
    <row r="309" ht="14.25" customHeight="1" x14ac:dyDescent="0.45"/>
    <row r="310" ht="14.25" customHeight="1" x14ac:dyDescent="0.45"/>
    <row r="311" ht="14.25" customHeight="1" x14ac:dyDescent="0.45"/>
    <row r="312" ht="14.25" customHeight="1" x14ac:dyDescent="0.45"/>
    <row r="313" ht="14.25" customHeight="1" x14ac:dyDescent="0.45"/>
    <row r="314" ht="14.25" customHeight="1" x14ac:dyDescent="0.45"/>
    <row r="315" ht="14.25" customHeight="1" x14ac:dyDescent="0.45"/>
    <row r="316" ht="14.25" customHeight="1" x14ac:dyDescent="0.45"/>
    <row r="317" ht="14.25" customHeight="1" x14ac:dyDescent="0.45"/>
    <row r="318" ht="14.25" customHeight="1" x14ac:dyDescent="0.45"/>
    <row r="319" ht="14.25" customHeight="1" x14ac:dyDescent="0.45"/>
    <row r="320" ht="14.25" customHeight="1" x14ac:dyDescent="0.45"/>
    <row r="321" ht="14.25" customHeight="1" x14ac:dyDescent="0.45"/>
    <row r="322" ht="14.25" customHeight="1" x14ac:dyDescent="0.45"/>
    <row r="323" ht="14.25" customHeight="1" x14ac:dyDescent="0.45"/>
    <row r="324" ht="14.25" customHeight="1" x14ac:dyDescent="0.45"/>
    <row r="325" ht="14.25" customHeight="1" x14ac:dyDescent="0.45"/>
    <row r="326" ht="14.25" customHeight="1" x14ac:dyDescent="0.45"/>
    <row r="327" ht="14.25" customHeight="1" x14ac:dyDescent="0.45"/>
    <row r="328" ht="14.25" customHeight="1" x14ac:dyDescent="0.45"/>
    <row r="329" ht="14.25" customHeight="1" x14ac:dyDescent="0.45"/>
    <row r="330" ht="14.25" customHeight="1" x14ac:dyDescent="0.45"/>
    <row r="331" ht="14.25" customHeight="1" x14ac:dyDescent="0.45"/>
    <row r="332" ht="14.25" customHeight="1" x14ac:dyDescent="0.45"/>
    <row r="333" ht="14.25" customHeight="1" x14ac:dyDescent="0.45"/>
    <row r="334" ht="14.25" customHeight="1" x14ac:dyDescent="0.45"/>
    <row r="335" ht="14.25" customHeight="1" x14ac:dyDescent="0.45"/>
    <row r="336" ht="14.25" customHeight="1" x14ac:dyDescent="0.45"/>
    <row r="337" ht="14.25" customHeight="1" x14ac:dyDescent="0.45"/>
    <row r="338" ht="14.25" customHeight="1" x14ac:dyDescent="0.45"/>
    <row r="339" ht="14.25" customHeight="1" x14ac:dyDescent="0.45"/>
    <row r="340" ht="14.25" customHeight="1" x14ac:dyDescent="0.45"/>
    <row r="341" ht="14.25" customHeight="1" x14ac:dyDescent="0.45"/>
    <row r="342" ht="14.25" customHeight="1" x14ac:dyDescent="0.45"/>
    <row r="343" ht="14.25" customHeight="1" x14ac:dyDescent="0.45"/>
    <row r="344" ht="14.25" customHeight="1" x14ac:dyDescent="0.45"/>
    <row r="345" ht="14.25" customHeight="1" x14ac:dyDescent="0.45"/>
    <row r="346" ht="14.25" customHeight="1" x14ac:dyDescent="0.45"/>
    <row r="347" ht="14.25" customHeight="1" x14ac:dyDescent="0.45"/>
    <row r="348" ht="14.25" customHeight="1" x14ac:dyDescent="0.45"/>
    <row r="349" ht="14.25" customHeight="1" x14ac:dyDescent="0.45"/>
    <row r="350" ht="14.25" customHeight="1" x14ac:dyDescent="0.45"/>
    <row r="351" ht="14.25" customHeight="1" x14ac:dyDescent="0.45"/>
    <row r="352" ht="14.25" customHeight="1" x14ac:dyDescent="0.45"/>
    <row r="353" ht="14.25" customHeight="1" x14ac:dyDescent="0.45"/>
    <row r="354" ht="14.25" customHeight="1" x14ac:dyDescent="0.45"/>
    <row r="355" ht="14.25" customHeight="1" x14ac:dyDescent="0.45"/>
    <row r="356" ht="14.25" customHeight="1" x14ac:dyDescent="0.45"/>
    <row r="357" ht="14.25" customHeight="1" x14ac:dyDescent="0.45"/>
    <row r="358" ht="14.25" customHeight="1" x14ac:dyDescent="0.45"/>
    <row r="359" ht="14.25" customHeight="1" x14ac:dyDescent="0.45"/>
    <row r="360" ht="14.25" customHeight="1" x14ac:dyDescent="0.45"/>
    <row r="361" ht="14.25" customHeight="1" x14ac:dyDescent="0.45"/>
    <row r="362" ht="14.25" customHeight="1" x14ac:dyDescent="0.45"/>
    <row r="363" ht="14.25" customHeight="1" x14ac:dyDescent="0.45"/>
    <row r="364" ht="14.25" customHeight="1" x14ac:dyDescent="0.45"/>
    <row r="365" ht="14.25" customHeight="1" x14ac:dyDescent="0.45"/>
    <row r="366" ht="14.25" customHeight="1" x14ac:dyDescent="0.45"/>
    <row r="367" ht="14.25" customHeight="1" x14ac:dyDescent="0.45"/>
    <row r="368" ht="14.25" customHeight="1" x14ac:dyDescent="0.45"/>
    <row r="369" ht="14.25" customHeight="1" x14ac:dyDescent="0.45"/>
    <row r="370" ht="14.25" customHeight="1" x14ac:dyDescent="0.45"/>
    <row r="371" ht="14.25" customHeight="1" x14ac:dyDescent="0.45"/>
    <row r="372" ht="14.25" customHeight="1" x14ac:dyDescent="0.45"/>
    <row r="373" ht="14.25" customHeight="1" x14ac:dyDescent="0.45"/>
    <row r="374" ht="14.25" customHeight="1" x14ac:dyDescent="0.45"/>
    <row r="375" ht="14.25" customHeight="1" x14ac:dyDescent="0.45"/>
    <row r="376" ht="14.25" customHeight="1" x14ac:dyDescent="0.45"/>
    <row r="377" ht="14.25" customHeight="1" x14ac:dyDescent="0.45"/>
    <row r="378" ht="14.25" customHeight="1" x14ac:dyDescent="0.45"/>
    <row r="379" ht="14.25" customHeight="1" x14ac:dyDescent="0.45"/>
    <row r="380" ht="14.25" customHeight="1" x14ac:dyDescent="0.45"/>
    <row r="381" ht="14.25" customHeight="1" x14ac:dyDescent="0.45"/>
    <row r="382" ht="14.25" customHeight="1" x14ac:dyDescent="0.45"/>
    <row r="383" ht="14.25" customHeight="1" x14ac:dyDescent="0.45"/>
    <row r="384" ht="14.25" customHeight="1" x14ac:dyDescent="0.45"/>
    <row r="385" ht="14.25" customHeight="1" x14ac:dyDescent="0.45"/>
    <row r="386" ht="14.25" customHeight="1" x14ac:dyDescent="0.45"/>
    <row r="387" ht="14.25" customHeight="1" x14ac:dyDescent="0.45"/>
    <row r="388" ht="14.25" customHeight="1" x14ac:dyDescent="0.45"/>
    <row r="389" ht="14.25" customHeight="1" x14ac:dyDescent="0.45"/>
    <row r="390" ht="14.25" customHeight="1" x14ac:dyDescent="0.45"/>
    <row r="391" ht="14.25" customHeight="1" x14ac:dyDescent="0.45"/>
    <row r="392" ht="14.25" customHeight="1" x14ac:dyDescent="0.45"/>
    <row r="393" ht="14.25" customHeight="1" x14ac:dyDescent="0.45"/>
    <row r="394" ht="14.25" customHeight="1" x14ac:dyDescent="0.45"/>
    <row r="395" ht="14.25" customHeight="1" x14ac:dyDescent="0.45"/>
    <row r="396" ht="14.25" customHeight="1" x14ac:dyDescent="0.45"/>
    <row r="397" ht="14.25" customHeight="1" x14ac:dyDescent="0.45"/>
    <row r="398" ht="14.25" customHeight="1" x14ac:dyDescent="0.45"/>
    <row r="399" ht="14.25" customHeight="1" x14ac:dyDescent="0.45"/>
    <row r="400" ht="14.25" customHeight="1" x14ac:dyDescent="0.45"/>
    <row r="401" ht="14.25" customHeight="1" x14ac:dyDescent="0.45"/>
    <row r="402" ht="14.25" customHeight="1" x14ac:dyDescent="0.45"/>
    <row r="403" ht="14.25" customHeight="1" x14ac:dyDescent="0.45"/>
    <row r="404" ht="14.25" customHeight="1" x14ac:dyDescent="0.45"/>
    <row r="405" ht="14.25" customHeight="1" x14ac:dyDescent="0.45"/>
    <row r="406" ht="14.25" customHeight="1" x14ac:dyDescent="0.45"/>
    <row r="407" ht="14.25" customHeight="1" x14ac:dyDescent="0.45"/>
    <row r="408" ht="14.25" customHeight="1" x14ac:dyDescent="0.45"/>
    <row r="409" ht="14.25" customHeight="1" x14ac:dyDescent="0.45"/>
    <row r="410" ht="14.25" customHeight="1" x14ac:dyDescent="0.45"/>
    <row r="411" ht="14.25" customHeight="1" x14ac:dyDescent="0.45"/>
    <row r="412" ht="14.25" customHeight="1" x14ac:dyDescent="0.45"/>
    <row r="413" ht="14.25" customHeight="1" x14ac:dyDescent="0.45"/>
    <row r="414" ht="14.25" customHeight="1" x14ac:dyDescent="0.45"/>
    <row r="415" ht="14.25" customHeight="1" x14ac:dyDescent="0.45"/>
    <row r="416" ht="14.25" customHeight="1" x14ac:dyDescent="0.45"/>
    <row r="417" ht="14.25" customHeight="1" x14ac:dyDescent="0.45"/>
    <row r="418" ht="14.25" customHeight="1" x14ac:dyDescent="0.45"/>
    <row r="419" ht="14.25" customHeight="1" x14ac:dyDescent="0.45"/>
    <row r="420" ht="14.25" customHeight="1" x14ac:dyDescent="0.45"/>
    <row r="421" ht="14.25" customHeight="1" x14ac:dyDescent="0.45"/>
    <row r="422" ht="14.25" customHeight="1" x14ac:dyDescent="0.45"/>
    <row r="423" ht="14.25" customHeight="1" x14ac:dyDescent="0.45"/>
    <row r="424" ht="14.25" customHeight="1" x14ac:dyDescent="0.45"/>
    <row r="425" ht="14.25" customHeight="1" x14ac:dyDescent="0.45"/>
    <row r="426" ht="14.25" customHeight="1" x14ac:dyDescent="0.45"/>
    <row r="427" ht="14.25" customHeight="1" x14ac:dyDescent="0.45"/>
    <row r="428" ht="14.25" customHeight="1" x14ac:dyDescent="0.45"/>
    <row r="429" ht="14.25" customHeight="1" x14ac:dyDescent="0.45"/>
    <row r="430" ht="14.25" customHeight="1" x14ac:dyDescent="0.45"/>
    <row r="431" ht="14.25" customHeight="1" x14ac:dyDescent="0.45"/>
    <row r="432" ht="14.25" customHeight="1" x14ac:dyDescent="0.45"/>
    <row r="433" ht="14.25" customHeight="1" x14ac:dyDescent="0.45"/>
    <row r="434" ht="14.25" customHeight="1" x14ac:dyDescent="0.45"/>
    <row r="435" ht="14.25" customHeight="1" x14ac:dyDescent="0.45"/>
    <row r="436" ht="14.25" customHeight="1" x14ac:dyDescent="0.45"/>
    <row r="437" ht="14.25" customHeight="1" x14ac:dyDescent="0.45"/>
    <row r="438" ht="14.25" customHeight="1" x14ac:dyDescent="0.45"/>
    <row r="439" ht="14.25" customHeight="1" x14ac:dyDescent="0.45"/>
    <row r="440" ht="14.25" customHeight="1" x14ac:dyDescent="0.45"/>
    <row r="441" ht="14.25" customHeight="1" x14ac:dyDescent="0.45"/>
    <row r="442" ht="14.25" customHeight="1" x14ac:dyDescent="0.45"/>
    <row r="443" ht="14.25" customHeight="1" x14ac:dyDescent="0.45"/>
    <row r="444" ht="14.25" customHeight="1" x14ac:dyDescent="0.45"/>
    <row r="445" ht="14.25" customHeight="1" x14ac:dyDescent="0.45"/>
    <row r="446" ht="14.25" customHeight="1" x14ac:dyDescent="0.45"/>
    <row r="447" ht="14.25" customHeight="1" x14ac:dyDescent="0.45"/>
    <row r="448" ht="14.25" customHeight="1" x14ac:dyDescent="0.45"/>
    <row r="449" ht="14.25" customHeight="1" x14ac:dyDescent="0.45"/>
    <row r="450" ht="14.25" customHeight="1" x14ac:dyDescent="0.45"/>
    <row r="451" ht="14.25" customHeight="1" x14ac:dyDescent="0.45"/>
    <row r="452" ht="14.25" customHeight="1" x14ac:dyDescent="0.45"/>
    <row r="453" ht="14.25" customHeight="1" x14ac:dyDescent="0.45"/>
    <row r="454" ht="14.25" customHeight="1" x14ac:dyDescent="0.45"/>
    <row r="455" ht="14.25" customHeight="1" x14ac:dyDescent="0.45"/>
    <row r="456" ht="14.25" customHeight="1" x14ac:dyDescent="0.45"/>
    <row r="457" ht="14.25" customHeight="1" x14ac:dyDescent="0.45"/>
    <row r="458" ht="14.25" customHeight="1" x14ac:dyDescent="0.45"/>
    <row r="459" ht="14.25" customHeight="1" x14ac:dyDescent="0.45"/>
    <row r="460" ht="14.25" customHeight="1" x14ac:dyDescent="0.45"/>
    <row r="461" ht="14.25" customHeight="1" x14ac:dyDescent="0.45"/>
    <row r="462" ht="14.25" customHeight="1" x14ac:dyDescent="0.45"/>
    <row r="463" ht="14.25" customHeight="1" x14ac:dyDescent="0.45"/>
    <row r="464" ht="14.25" customHeight="1" x14ac:dyDescent="0.45"/>
    <row r="465" ht="14.25" customHeight="1" x14ac:dyDescent="0.45"/>
    <row r="466" ht="14.25" customHeight="1" x14ac:dyDescent="0.45"/>
    <row r="467" ht="14.25" customHeight="1" x14ac:dyDescent="0.45"/>
    <row r="468" ht="14.25" customHeight="1" x14ac:dyDescent="0.45"/>
    <row r="469" ht="14.25" customHeight="1" x14ac:dyDescent="0.45"/>
    <row r="470" ht="14.25" customHeight="1" x14ac:dyDescent="0.45"/>
    <row r="471" ht="14.25" customHeight="1" x14ac:dyDescent="0.45"/>
    <row r="472" ht="14.25" customHeight="1" x14ac:dyDescent="0.45"/>
    <row r="473" ht="14.25" customHeight="1" x14ac:dyDescent="0.45"/>
    <row r="474" ht="14.25" customHeight="1" x14ac:dyDescent="0.45"/>
    <row r="475" ht="14.25" customHeight="1" x14ac:dyDescent="0.45"/>
    <row r="476" ht="14.25" customHeight="1" x14ac:dyDescent="0.45"/>
    <row r="477" ht="14.25" customHeight="1" x14ac:dyDescent="0.45"/>
    <row r="478" ht="14.25" customHeight="1" x14ac:dyDescent="0.45"/>
    <row r="479" ht="14.25" customHeight="1" x14ac:dyDescent="0.45"/>
    <row r="480" ht="14.25" customHeight="1" x14ac:dyDescent="0.45"/>
    <row r="481" ht="14.25" customHeight="1" x14ac:dyDescent="0.45"/>
    <row r="482" ht="14.25" customHeight="1" x14ac:dyDescent="0.45"/>
    <row r="483" ht="14.25" customHeight="1" x14ac:dyDescent="0.45"/>
    <row r="484" ht="14.25" customHeight="1" x14ac:dyDescent="0.45"/>
    <row r="485" ht="14.25" customHeight="1" x14ac:dyDescent="0.45"/>
    <row r="486" ht="14.25" customHeight="1" x14ac:dyDescent="0.45"/>
    <row r="487" ht="14.25" customHeight="1" x14ac:dyDescent="0.45"/>
    <row r="488" ht="14.25" customHeight="1" x14ac:dyDescent="0.45"/>
    <row r="489" ht="14.25" customHeight="1" x14ac:dyDescent="0.45"/>
    <row r="490" ht="14.25" customHeight="1" x14ac:dyDescent="0.45"/>
    <row r="491" ht="14.25" customHeight="1" x14ac:dyDescent="0.45"/>
    <row r="492" ht="14.25" customHeight="1" x14ac:dyDescent="0.45"/>
    <row r="493" ht="14.25" customHeight="1" x14ac:dyDescent="0.45"/>
    <row r="494" ht="14.25" customHeight="1" x14ac:dyDescent="0.45"/>
    <row r="495" ht="14.25" customHeight="1" x14ac:dyDescent="0.45"/>
    <row r="496" ht="14.25" customHeight="1" x14ac:dyDescent="0.45"/>
    <row r="497" ht="14.25" customHeight="1" x14ac:dyDescent="0.45"/>
    <row r="498" ht="14.25" customHeight="1" x14ac:dyDescent="0.45"/>
    <row r="499" ht="14.25" customHeight="1" x14ac:dyDescent="0.45"/>
    <row r="500" ht="14.25" customHeight="1" x14ac:dyDescent="0.45"/>
    <row r="501" ht="14.25" customHeight="1" x14ac:dyDescent="0.45"/>
    <row r="502" ht="14.25" customHeight="1" x14ac:dyDescent="0.45"/>
    <row r="503" ht="14.25" customHeight="1" x14ac:dyDescent="0.45"/>
    <row r="504" ht="14.25" customHeight="1" x14ac:dyDescent="0.45"/>
    <row r="505" ht="14.25" customHeight="1" x14ac:dyDescent="0.45"/>
    <row r="506" ht="14.25" customHeight="1" x14ac:dyDescent="0.45"/>
    <row r="507" ht="14.25" customHeight="1" x14ac:dyDescent="0.45"/>
    <row r="508" ht="14.25" customHeight="1" x14ac:dyDescent="0.45"/>
    <row r="509" ht="14.25" customHeight="1" x14ac:dyDescent="0.45"/>
    <row r="510" ht="14.25" customHeight="1" x14ac:dyDescent="0.45"/>
    <row r="511" ht="14.25" customHeight="1" x14ac:dyDescent="0.45"/>
    <row r="512" ht="14.25" customHeight="1" x14ac:dyDescent="0.45"/>
    <row r="513" ht="14.25" customHeight="1" x14ac:dyDescent="0.45"/>
    <row r="514" ht="14.25" customHeight="1" x14ac:dyDescent="0.45"/>
    <row r="515" ht="14.25" customHeight="1" x14ac:dyDescent="0.45"/>
    <row r="516" ht="14.25" customHeight="1" x14ac:dyDescent="0.45"/>
    <row r="517" ht="14.25" customHeight="1" x14ac:dyDescent="0.45"/>
    <row r="518" ht="14.25" customHeight="1" x14ac:dyDescent="0.45"/>
    <row r="519" ht="14.25" customHeight="1" x14ac:dyDescent="0.45"/>
    <row r="520" ht="14.25" customHeight="1" x14ac:dyDescent="0.45"/>
    <row r="521" ht="14.25" customHeight="1" x14ac:dyDescent="0.45"/>
    <row r="522" ht="14.25" customHeight="1" x14ac:dyDescent="0.45"/>
    <row r="523" ht="14.25" customHeight="1" x14ac:dyDescent="0.45"/>
    <row r="524" ht="14.25" customHeight="1" x14ac:dyDescent="0.45"/>
    <row r="525" ht="14.25" customHeight="1" x14ac:dyDescent="0.45"/>
    <row r="526" ht="14.25" customHeight="1" x14ac:dyDescent="0.45"/>
    <row r="527" ht="14.25" customHeight="1" x14ac:dyDescent="0.45"/>
    <row r="528" ht="14.25" customHeight="1" x14ac:dyDescent="0.45"/>
    <row r="529" ht="14.25" customHeight="1" x14ac:dyDescent="0.45"/>
    <row r="530" ht="14.25" customHeight="1" x14ac:dyDescent="0.45"/>
    <row r="531" ht="14.25" customHeight="1" x14ac:dyDescent="0.45"/>
    <row r="532" ht="14.25" customHeight="1" x14ac:dyDescent="0.45"/>
    <row r="533" ht="14.25" customHeight="1" x14ac:dyDescent="0.45"/>
    <row r="534" ht="14.25" customHeight="1" x14ac:dyDescent="0.45"/>
    <row r="535" ht="14.25" customHeight="1" x14ac:dyDescent="0.45"/>
    <row r="536" ht="14.25" customHeight="1" x14ac:dyDescent="0.45"/>
    <row r="537" ht="14.25" customHeight="1" x14ac:dyDescent="0.45"/>
    <row r="538" ht="14.25" customHeight="1" x14ac:dyDescent="0.45"/>
    <row r="539" ht="14.25" customHeight="1" x14ac:dyDescent="0.45"/>
    <row r="540" ht="14.25" customHeight="1" x14ac:dyDescent="0.45"/>
    <row r="541" ht="14.25" customHeight="1" x14ac:dyDescent="0.45"/>
    <row r="542" ht="14.25" customHeight="1" x14ac:dyDescent="0.45"/>
    <row r="543" ht="14.25" customHeight="1" x14ac:dyDescent="0.45"/>
    <row r="544" ht="14.25" customHeight="1" x14ac:dyDescent="0.45"/>
    <row r="545" ht="14.25" customHeight="1" x14ac:dyDescent="0.45"/>
    <row r="546" ht="14.25" customHeight="1" x14ac:dyDescent="0.45"/>
    <row r="547" ht="14.25" customHeight="1" x14ac:dyDescent="0.45"/>
    <row r="548" ht="14.25" customHeight="1" x14ac:dyDescent="0.45"/>
    <row r="549" ht="14.25" customHeight="1" x14ac:dyDescent="0.45"/>
    <row r="550" ht="14.25" customHeight="1" x14ac:dyDescent="0.45"/>
    <row r="551" ht="14.25" customHeight="1" x14ac:dyDescent="0.45"/>
    <row r="552" ht="14.25" customHeight="1" x14ac:dyDescent="0.45"/>
    <row r="553" ht="14.25" customHeight="1" x14ac:dyDescent="0.45"/>
    <row r="554" ht="14.25" customHeight="1" x14ac:dyDescent="0.45"/>
    <row r="555" ht="14.25" customHeight="1" x14ac:dyDescent="0.45"/>
    <row r="556" ht="14.25" customHeight="1" x14ac:dyDescent="0.45"/>
    <row r="557" ht="14.25" customHeight="1" x14ac:dyDescent="0.45"/>
    <row r="558" ht="14.25" customHeight="1" x14ac:dyDescent="0.45"/>
    <row r="559" ht="14.25" customHeight="1" x14ac:dyDescent="0.45"/>
    <row r="560" ht="14.25" customHeight="1" x14ac:dyDescent="0.45"/>
    <row r="561" ht="14.25" customHeight="1" x14ac:dyDescent="0.45"/>
    <row r="562" ht="14.25" customHeight="1" x14ac:dyDescent="0.45"/>
    <row r="563" ht="14.25" customHeight="1" x14ac:dyDescent="0.45"/>
    <row r="564" ht="14.25" customHeight="1" x14ac:dyDescent="0.45"/>
    <row r="565" ht="14.25" customHeight="1" x14ac:dyDescent="0.45"/>
    <row r="566" ht="14.25" customHeight="1" x14ac:dyDescent="0.45"/>
    <row r="567" ht="14.25" customHeight="1" x14ac:dyDescent="0.45"/>
    <row r="568" ht="14.25" customHeight="1" x14ac:dyDescent="0.45"/>
    <row r="569" ht="14.25" customHeight="1" x14ac:dyDescent="0.45"/>
    <row r="570" ht="14.25" customHeight="1" x14ac:dyDescent="0.45"/>
    <row r="571" ht="14.25" customHeight="1" x14ac:dyDescent="0.45"/>
    <row r="572" ht="14.25" customHeight="1" x14ac:dyDescent="0.45"/>
    <row r="573" ht="14.25" customHeight="1" x14ac:dyDescent="0.45"/>
    <row r="574" ht="14.25" customHeight="1" x14ac:dyDescent="0.45"/>
    <row r="575" ht="14.25" customHeight="1" x14ac:dyDescent="0.45"/>
    <row r="576" ht="14.25" customHeight="1" x14ac:dyDescent="0.45"/>
    <row r="577" ht="14.25" customHeight="1" x14ac:dyDescent="0.45"/>
    <row r="578" ht="14.25" customHeight="1" x14ac:dyDescent="0.45"/>
    <row r="579" ht="14.25" customHeight="1" x14ac:dyDescent="0.45"/>
    <row r="580" ht="14.25" customHeight="1" x14ac:dyDescent="0.45"/>
    <row r="581" ht="14.25" customHeight="1" x14ac:dyDescent="0.45"/>
    <row r="582" ht="14.25" customHeight="1" x14ac:dyDescent="0.45"/>
    <row r="583" ht="14.25" customHeight="1" x14ac:dyDescent="0.45"/>
    <row r="584" ht="14.25" customHeight="1" x14ac:dyDescent="0.45"/>
    <row r="585" ht="14.25" customHeight="1" x14ac:dyDescent="0.45"/>
    <row r="586" ht="14.25" customHeight="1" x14ac:dyDescent="0.45"/>
    <row r="587" ht="14.25" customHeight="1" x14ac:dyDescent="0.45"/>
    <row r="588" ht="14.25" customHeight="1" x14ac:dyDescent="0.45"/>
    <row r="589" ht="14.25" customHeight="1" x14ac:dyDescent="0.45"/>
    <row r="590" ht="14.25" customHeight="1" x14ac:dyDescent="0.45"/>
    <row r="591" ht="14.25" customHeight="1" x14ac:dyDescent="0.45"/>
    <row r="592" ht="14.25" customHeight="1" x14ac:dyDescent="0.45"/>
    <row r="593" ht="14.25" customHeight="1" x14ac:dyDescent="0.45"/>
    <row r="594" ht="14.25" customHeight="1" x14ac:dyDescent="0.45"/>
    <row r="595" ht="14.25" customHeight="1" x14ac:dyDescent="0.45"/>
    <row r="596" ht="14.25" customHeight="1" x14ac:dyDescent="0.45"/>
    <row r="597" ht="14.25" customHeight="1" x14ac:dyDescent="0.45"/>
    <row r="598" ht="14.25" customHeight="1" x14ac:dyDescent="0.45"/>
    <row r="599" ht="14.25" customHeight="1" x14ac:dyDescent="0.45"/>
    <row r="600" ht="14.25" customHeight="1" x14ac:dyDescent="0.45"/>
    <row r="601" ht="14.25" customHeight="1" x14ac:dyDescent="0.45"/>
    <row r="602" ht="14.25" customHeight="1" x14ac:dyDescent="0.45"/>
    <row r="603" ht="14.25" customHeight="1" x14ac:dyDescent="0.45"/>
    <row r="604" ht="14.25" customHeight="1" x14ac:dyDescent="0.45"/>
    <row r="605" ht="14.25" customHeight="1" x14ac:dyDescent="0.45"/>
    <row r="606" ht="14.25" customHeight="1" x14ac:dyDescent="0.45"/>
    <row r="607" ht="14.25" customHeight="1" x14ac:dyDescent="0.45"/>
    <row r="608" ht="14.25" customHeight="1" x14ac:dyDescent="0.45"/>
    <row r="609" ht="14.25" customHeight="1" x14ac:dyDescent="0.45"/>
    <row r="610" ht="14.25" customHeight="1" x14ac:dyDescent="0.45"/>
    <row r="611" ht="14.25" customHeight="1" x14ac:dyDescent="0.45"/>
    <row r="612" ht="14.25" customHeight="1" x14ac:dyDescent="0.45"/>
    <row r="613" ht="14.25" customHeight="1" x14ac:dyDescent="0.45"/>
    <row r="614" ht="14.25" customHeight="1" x14ac:dyDescent="0.45"/>
    <row r="615" ht="14.25" customHeight="1" x14ac:dyDescent="0.45"/>
    <row r="616" ht="14.25" customHeight="1" x14ac:dyDescent="0.45"/>
    <row r="617" ht="14.25" customHeight="1" x14ac:dyDescent="0.45"/>
    <row r="618" ht="14.25" customHeight="1" x14ac:dyDescent="0.45"/>
    <row r="619" ht="14.25" customHeight="1" x14ac:dyDescent="0.45"/>
    <row r="620" ht="14.25" customHeight="1" x14ac:dyDescent="0.45"/>
    <row r="621" ht="14.25" customHeight="1" x14ac:dyDescent="0.45"/>
    <row r="622" ht="14.25" customHeight="1" x14ac:dyDescent="0.45"/>
    <row r="623" ht="14.25" customHeight="1" x14ac:dyDescent="0.45"/>
    <row r="624" ht="14.25" customHeight="1" x14ac:dyDescent="0.45"/>
    <row r="625" ht="14.25" customHeight="1" x14ac:dyDescent="0.45"/>
    <row r="626" ht="14.25" customHeight="1" x14ac:dyDescent="0.45"/>
    <row r="627" ht="14.25" customHeight="1" x14ac:dyDescent="0.45"/>
    <row r="628" ht="14.25" customHeight="1" x14ac:dyDescent="0.45"/>
    <row r="629" ht="14.25" customHeight="1" x14ac:dyDescent="0.45"/>
    <row r="630" ht="14.25" customHeight="1" x14ac:dyDescent="0.45"/>
    <row r="631" ht="14.25" customHeight="1" x14ac:dyDescent="0.45"/>
    <row r="632" ht="14.25" customHeight="1" x14ac:dyDescent="0.45"/>
    <row r="633" ht="14.25" customHeight="1" x14ac:dyDescent="0.45"/>
    <row r="634" ht="14.25" customHeight="1" x14ac:dyDescent="0.45"/>
    <row r="635" ht="14.25" customHeight="1" x14ac:dyDescent="0.45"/>
    <row r="636" ht="14.25" customHeight="1" x14ac:dyDescent="0.45"/>
    <row r="637" ht="14.25" customHeight="1" x14ac:dyDescent="0.45"/>
    <row r="638" ht="14.25" customHeight="1" x14ac:dyDescent="0.45"/>
    <row r="639" ht="14.25" customHeight="1" x14ac:dyDescent="0.45"/>
    <row r="640" ht="14.25" customHeight="1" x14ac:dyDescent="0.45"/>
    <row r="641" ht="14.25" customHeight="1" x14ac:dyDescent="0.45"/>
    <row r="642" ht="14.25" customHeight="1" x14ac:dyDescent="0.45"/>
    <row r="643" ht="14.25" customHeight="1" x14ac:dyDescent="0.45"/>
    <row r="644" ht="14.25" customHeight="1" x14ac:dyDescent="0.45"/>
    <row r="645" ht="14.25" customHeight="1" x14ac:dyDescent="0.45"/>
    <row r="646" ht="14.25" customHeight="1" x14ac:dyDescent="0.45"/>
    <row r="647" ht="14.25" customHeight="1" x14ac:dyDescent="0.45"/>
    <row r="648" ht="14.25" customHeight="1" x14ac:dyDescent="0.45"/>
    <row r="649" ht="14.25" customHeight="1" x14ac:dyDescent="0.45"/>
    <row r="650" ht="14.25" customHeight="1" x14ac:dyDescent="0.45"/>
    <row r="651" ht="14.25" customHeight="1" x14ac:dyDescent="0.45"/>
    <row r="652" ht="14.25" customHeight="1" x14ac:dyDescent="0.45"/>
    <row r="653" ht="14.25" customHeight="1" x14ac:dyDescent="0.45"/>
    <row r="654" ht="14.25" customHeight="1" x14ac:dyDescent="0.45"/>
    <row r="655" ht="14.25" customHeight="1" x14ac:dyDescent="0.45"/>
    <row r="656" ht="14.25" customHeight="1" x14ac:dyDescent="0.45"/>
    <row r="657" ht="14.25" customHeight="1" x14ac:dyDescent="0.45"/>
    <row r="658" ht="14.25" customHeight="1" x14ac:dyDescent="0.45"/>
    <row r="659" ht="14.25" customHeight="1" x14ac:dyDescent="0.45"/>
    <row r="660" ht="14.25" customHeight="1" x14ac:dyDescent="0.45"/>
    <row r="661" ht="14.25" customHeight="1" x14ac:dyDescent="0.45"/>
    <row r="662" ht="14.25" customHeight="1" x14ac:dyDescent="0.45"/>
    <row r="663" ht="14.25" customHeight="1" x14ac:dyDescent="0.45"/>
    <row r="664" ht="14.25" customHeight="1" x14ac:dyDescent="0.45"/>
    <row r="665" ht="14.25" customHeight="1" x14ac:dyDescent="0.45"/>
    <row r="666" ht="14.25" customHeight="1" x14ac:dyDescent="0.45"/>
    <row r="667" ht="14.25" customHeight="1" x14ac:dyDescent="0.45"/>
    <row r="668" ht="14.25" customHeight="1" x14ac:dyDescent="0.45"/>
    <row r="669" ht="14.25" customHeight="1" x14ac:dyDescent="0.45"/>
    <row r="670" ht="14.25" customHeight="1" x14ac:dyDescent="0.45"/>
    <row r="671" ht="14.25" customHeight="1" x14ac:dyDescent="0.45"/>
    <row r="672" ht="14.25" customHeight="1" x14ac:dyDescent="0.45"/>
    <row r="673" ht="14.25" customHeight="1" x14ac:dyDescent="0.45"/>
    <row r="674" ht="14.25" customHeight="1" x14ac:dyDescent="0.45"/>
    <row r="675" ht="14.25" customHeight="1" x14ac:dyDescent="0.45"/>
    <row r="676" ht="14.25" customHeight="1" x14ac:dyDescent="0.45"/>
    <row r="677" ht="14.25" customHeight="1" x14ac:dyDescent="0.45"/>
    <row r="678" ht="14.25" customHeight="1" x14ac:dyDescent="0.45"/>
    <row r="679" ht="14.25" customHeight="1" x14ac:dyDescent="0.45"/>
    <row r="680" ht="14.25" customHeight="1" x14ac:dyDescent="0.45"/>
    <row r="681" ht="14.25" customHeight="1" x14ac:dyDescent="0.45"/>
    <row r="682" ht="14.25" customHeight="1" x14ac:dyDescent="0.45"/>
    <row r="683" ht="14.25" customHeight="1" x14ac:dyDescent="0.45"/>
    <row r="684" ht="14.25" customHeight="1" x14ac:dyDescent="0.45"/>
    <row r="685" ht="14.25" customHeight="1" x14ac:dyDescent="0.45"/>
    <row r="686" ht="14.25" customHeight="1" x14ac:dyDescent="0.45"/>
    <row r="687" ht="14.25" customHeight="1" x14ac:dyDescent="0.45"/>
    <row r="688" ht="14.25" customHeight="1" x14ac:dyDescent="0.45"/>
    <row r="689" ht="14.25" customHeight="1" x14ac:dyDescent="0.45"/>
    <row r="690" ht="14.25" customHeight="1" x14ac:dyDescent="0.45"/>
    <row r="691" ht="14.25" customHeight="1" x14ac:dyDescent="0.45"/>
    <row r="692" ht="14.25" customHeight="1" x14ac:dyDescent="0.45"/>
    <row r="693" ht="14.25" customHeight="1" x14ac:dyDescent="0.45"/>
    <row r="694" ht="14.25" customHeight="1" x14ac:dyDescent="0.45"/>
    <row r="695" ht="14.25" customHeight="1" x14ac:dyDescent="0.45"/>
    <row r="696" ht="14.25" customHeight="1" x14ac:dyDescent="0.45"/>
    <row r="697" ht="14.25" customHeight="1" x14ac:dyDescent="0.45"/>
    <row r="698" ht="14.25" customHeight="1" x14ac:dyDescent="0.45"/>
    <row r="699" ht="14.25" customHeight="1" x14ac:dyDescent="0.45"/>
    <row r="700" ht="14.25" customHeight="1" x14ac:dyDescent="0.45"/>
    <row r="701" ht="14.25" customHeight="1" x14ac:dyDescent="0.45"/>
    <row r="702" ht="14.25" customHeight="1" x14ac:dyDescent="0.45"/>
    <row r="703" ht="14.25" customHeight="1" x14ac:dyDescent="0.45"/>
    <row r="704" ht="14.25" customHeight="1" x14ac:dyDescent="0.45"/>
    <row r="705" ht="14.25" customHeight="1" x14ac:dyDescent="0.45"/>
    <row r="706" ht="14.25" customHeight="1" x14ac:dyDescent="0.45"/>
    <row r="707" ht="14.25" customHeight="1" x14ac:dyDescent="0.45"/>
    <row r="708" ht="14.25" customHeight="1" x14ac:dyDescent="0.45"/>
    <row r="709" ht="14.25" customHeight="1" x14ac:dyDescent="0.45"/>
    <row r="710" ht="14.25" customHeight="1" x14ac:dyDescent="0.45"/>
    <row r="711" ht="14.25" customHeight="1" x14ac:dyDescent="0.45"/>
    <row r="712" ht="14.25" customHeight="1" x14ac:dyDescent="0.45"/>
    <row r="713" ht="14.25" customHeight="1" x14ac:dyDescent="0.45"/>
    <row r="714" ht="14.25" customHeight="1" x14ac:dyDescent="0.45"/>
    <row r="715" ht="14.25" customHeight="1" x14ac:dyDescent="0.45"/>
    <row r="716" ht="14.25" customHeight="1" x14ac:dyDescent="0.45"/>
    <row r="717" ht="14.25" customHeight="1" x14ac:dyDescent="0.45"/>
    <row r="718" ht="14.25" customHeight="1" x14ac:dyDescent="0.45"/>
    <row r="719" ht="14.25" customHeight="1" x14ac:dyDescent="0.45"/>
    <row r="720" ht="14.25" customHeight="1" x14ac:dyDescent="0.45"/>
    <row r="721" ht="14.25" customHeight="1" x14ac:dyDescent="0.45"/>
    <row r="722" ht="14.25" customHeight="1" x14ac:dyDescent="0.45"/>
    <row r="723" ht="14.25" customHeight="1" x14ac:dyDescent="0.45"/>
    <row r="724" ht="14.25" customHeight="1" x14ac:dyDescent="0.45"/>
    <row r="725" ht="14.25" customHeight="1" x14ac:dyDescent="0.45"/>
    <row r="726" ht="14.25" customHeight="1" x14ac:dyDescent="0.45"/>
    <row r="727" ht="14.25" customHeight="1" x14ac:dyDescent="0.45"/>
    <row r="728" ht="14.25" customHeight="1" x14ac:dyDescent="0.45"/>
    <row r="729" ht="14.25" customHeight="1" x14ac:dyDescent="0.45"/>
    <row r="730" ht="14.25" customHeight="1" x14ac:dyDescent="0.45"/>
    <row r="731" ht="14.25" customHeight="1" x14ac:dyDescent="0.45"/>
    <row r="732" ht="14.25" customHeight="1" x14ac:dyDescent="0.45"/>
    <row r="733" ht="14.25" customHeight="1" x14ac:dyDescent="0.45"/>
    <row r="734" ht="14.25" customHeight="1" x14ac:dyDescent="0.45"/>
    <row r="735" ht="14.25" customHeight="1" x14ac:dyDescent="0.45"/>
    <row r="736" ht="14.25" customHeight="1" x14ac:dyDescent="0.45"/>
    <row r="737" ht="14.25" customHeight="1" x14ac:dyDescent="0.45"/>
    <row r="738" ht="14.25" customHeight="1" x14ac:dyDescent="0.45"/>
    <row r="739" ht="14.25" customHeight="1" x14ac:dyDescent="0.45"/>
    <row r="740" ht="14.25" customHeight="1" x14ac:dyDescent="0.45"/>
    <row r="741" ht="14.25" customHeight="1" x14ac:dyDescent="0.45"/>
    <row r="742" ht="14.25" customHeight="1" x14ac:dyDescent="0.45"/>
    <row r="743" ht="14.25" customHeight="1" x14ac:dyDescent="0.45"/>
    <row r="744" ht="14.25" customHeight="1" x14ac:dyDescent="0.45"/>
    <row r="745" ht="14.25" customHeight="1" x14ac:dyDescent="0.45"/>
    <row r="746" ht="14.25" customHeight="1" x14ac:dyDescent="0.45"/>
    <row r="747" ht="14.25" customHeight="1" x14ac:dyDescent="0.45"/>
    <row r="748" ht="14.25" customHeight="1" x14ac:dyDescent="0.45"/>
    <row r="749" ht="14.25" customHeight="1" x14ac:dyDescent="0.45"/>
    <row r="750" ht="14.25" customHeight="1" x14ac:dyDescent="0.45"/>
    <row r="751" ht="14.25" customHeight="1" x14ac:dyDescent="0.45"/>
    <row r="752" ht="14.25" customHeight="1" x14ac:dyDescent="0.45"/>
    <row r="753" ht="14.25" customHeight="1" x14ac:dyDescent="0.45"/>
    <row r="754" ht="14.25" customHeight="1" x14ac:dyDescent="0.45"/>
    <row r="755" ht="14.25" customHeight="1" x14ac:dyDescent="0.45"/>
    <row r="756" ht="14.25" customHeight="1" x14ac:dyDescent="0.45"/>
    <row r="757" ht="14.25" customHeight="1" x14ac:dyDescent="0.45"/>
    <row r="758" ht="14.25" customHeight="1" x14ac:dyDescent="0.45"/>
    <row r="759" ht="14.25" customHeight="1" x14ac:dyDescent="0.45"/>
    <row r="760" ht="14.25" customHeight="1" x14ac:dyDescent="0.45"/>
    <row r="761" ht="14.25" customHeight="1" x14ac:dyDescent="0.45"/>
    <row r="762" ht="14.25" customHeight="1" x14ac:dyDescent="0.45"/>
    <row r="763" ht="14.25" customHeight="1" x14ac:dyDescent="0.45"/>
    <row r="764" ht="14.25" customHeight="1" x14ac:dyDescent="0.45"/>
    <row r="765" ht="14.25" customHeight="1" x14ac:dyDescent="0.45"/>
    <row r="766" ht="14.25" customHeight="1" x14ac:dyDescent="0.45"/>
    <row r="767" ht="14.25" customHeight="1" x14ac:dyDescent="0.45"/>
    <row r="768" ht="14.25" customHeight="1" x14ac:dyDescent="0.45"/>
    <row r="769" ht="14.25" customHeight="1" x14ac:dyDescent="0.45"/>
    <row r="770" ht="14.25" customHeight="1" x14ac:dyDescent="0.45"/>
    <row r="771" ht="14.25" customHeight="1" x14ac:dyDescent="0.45"/>
    <row r="772" ht="14.25" customHeight="1" x14ac:dyDescent="0.45"/>
    <row r="773" ht="14.25" customHeight="1" x14ac:dyDescent="0.45"/>
    <row r="774" ht="14.25" customHeight="1" x14ac:dyDescent="0.45"/>
    <row r="775" ht="14.25" customHeight="1" x14ac:dyDescent="0.45"/>
    <row r="776" ht="14.25" customHeight="1" x14ac:dyDescent="0.45"/>
    <row r="777" ht="14.25" customHeight="1" x14ac:dyDescent="0.45"/>
    <row r="778" ht="14.25" customHeight="1" x14ac:dyDescent="0.45"/>
    <row r="779" ht="14.25" customHeight="1" x14ac:dyDescent="0.45"/>
    <row r="780" ht="14.25" customHeight="1" x14ac:dyDescent="0.45"/>
    <row r="781" ht="14.25" customHeight="1" x14ac:dyDescent="0.45"/>
    <row r="782" ht="14.25" customHeight="1" x14ac:dyDescent="0.45"/>
    <row r="783" ht="14.25" customHeight="1" x14ac:dyDescent="0.45"/>
    <row r="784" ht="14.25" customHeight="1" x14ac:dyDescent="0.45"/>
    <row r="785" ht="14.25" customHeight="1" x14ac:dyDescent="0.45"/>
    <row r="786" ht="14.25" customHeight="1" x14ac:dyDescent="0.45"/>
    <row r="787" ht="14.25" customHeight="1" x14ac:dyDescent="0.45"/>
    <row r="788" ht="14.25" customHeight="1" x14ac:dyDescent="0.45"/>
    <row r="789" ht="14.25" customHeight="1" x14ac:dyDescent="0.45"/>
    <row r="790" ht="14.25" customHeight="1" x14ac:dyDescent="0.45"/>
    <row r="791" ht="14.25" customHeight="1" x14ac:dyDescent="0.45"/>
    <row r="792" ht="14.25" customHeight="1" x14ac:dyDescent="0.45"/>
    <row r="793" ht="14.25" customHeight="1" x14ac:dyDescent="0.45"/>
    <row r="794" ht="14.25" customHeight="1" x14ac:dyDescent="0.45"/>
    <row r="795" ht="14.25" customHeight="1" x14ac:dyDescent="0.45"/>
    <row r="796" ht="14.25" customHeight="1" x14ac:dyDescent="0.45"/>
    <row r="797" ht="14.25" customHeight="1" x14ac:dyDescent="0.45"/>
    <row r="798" ht="14.25" customHeight="1" x14ac:dyDescent="0.45"/>
    <row r="799" ht="14.25" customHeight="1" x14ac:dyDescent="0.45"/>
    <row r="800" ht="14.25" customHeight="1" x14ac:dyDescent="0.45"/>
    <row r="801" ht="14.25" customHeight="1" x14ac:dyDescent="0.45"/>
    <row r="802" ht="14.25" customHeight="1" x14ac:dyDescent="0.45"/>
    <row r="803" ht="14.25" customHeight="1" x14ac:dyDescent="0.45"/>
    <row r="804" ht="14.25" customHeight="1" x14ac:dyDescent="0.45"/>
    <row r="805" ht="14.25" customHeight="1" x14ac:dyDescent="0.45"/>
    <row r="806" ht="14.25" customHeight="1" x14ac:dyDescent="0.45"/>
    <row r="807" ht="14.25" customHeight="1" x14ac:dyDescent="0.45"/>
    <row r="808" ht="14.25" customHeight="1" x14ac:dyDescent="0.45"/>
    <row r="809" ht="14.25" customHeight="1" x14ac:dyDescent="0.45"/>
    <row r="810" ht="14.25" customHeight="1" x14ac:dyDescent="0.45"/>
    <row r="811" ht="14.25" customHeight="1" x14ac:dyDescent="0.45"/>
    <row r="812" ht="14.25" customHeight="1" x14ac:dyDescent="0.45"/>
    <row r="813" ht="14.25" customHeight="1" x14ac:dyDescent="0.45"/>
    <row r="814" ht="14.25" customHeight="1" x14ac:dyDescent="0.45"/>
    <row r="815" ht="14.25" customHeight="1" x14ac:dyDescent="0.45"/>
    <row r="816" ht="14.25" customHeight="1" x14ac:dyDescent="0.45"/>
    <row r="817" ht="14.25" customHeight="1" x14ac:dyDescent="0.45"/>
    <row r="818" ht="14.25" customHeight="1" x14ac:dyDescent="0.45"/>
    <row r="819" ht="14.25" customHeight="1" x14ac:dyDescent="0.45"/>
    <row r="820" ht="14.25" customHeight="1" x14ac:dyDescent="0.45"/>
    <row r="821" ht="14.25" customHeight="1" x14ac:dyDescent="0.45"/>
    <row r="822" ht="14.25" customHeight="1" x14ac:dyDescent="0.45"/>
    <row r="823" ht="14.25" customHeight="1" x14ac:dyDescent="0.45"/>
    <row r="824" ht="14.25" customHeight="1" x14ac:dyDescent="0.45"/>
    <row r="825" ht="14.25" customHeight="1" x14ac:dyDescent="0.45"/>
    <row r="826" ht="14.25" customHeight="1" x14ac:dyDescent="0.45"/>
    <row r="827" ht="14.25" customHeight="1" x14ac:dyDescent="0.45"/>
    <row r="828" ht="14.25" customHeight="1" x14ac:dyDescent="0.45"/>
    <row r="829" ht="14.25" customHeight="1" x14ac:dyDescent="0.45"/>
    <row r="830" ht="14.25" customHeight="1" x14ac:dyDescent="0.45"/>
    <row r="831" ht="14.25" customHeight="1" x14ac:dyDescent="0.45"/>
    <row r="832" ht="14.25" customHeight="1" x14ac:dyDescent="0.45"/>
    <row r="833" ht="14.25" customHeight="1" x14ac:dyDescent="0.45"/>
    <row r="834" ht="14.25" customHeight="1" x14ac:dyDescent="0.45"/>
    <row r="835" ht="14.25" customHeight="1" x14ac:dyDescent="0.45"/>
    <row r="836" ht="14.25" customHeight="1" x14ac:dyDescent="0.45"/>
    <row r="837" ht="14.25" customHeight="1" x14ac:dyDescent="0.45"/>
    <row r="838" ht="14.25" customHeight="1" x14ac:dyDescent="0.45"/>
    <row r="839" ht="14.25" customHeight="1" x14ac:dyDescent="0.45"/>
    <row r="840" ht="14.25" customHeight="1" x14ac:dyDescent="0.45"/>
    <row r="841" ht="14.25" customHeight="1" x14ac:dyDescent="0.45"/>
    <row r="842" ht="14.25" customHeight="1" x14ac:dyDescent="0.45"/>
    <row r="843" ht="14.25" customHeight="1" x14ac:dyDescent="0.45"/>
    <row r="844" ht="14.25" customHeight="1" x14ac:dyDescent="0.45"/>
    <row r="845" ht="14.25" customHeight="1" x14ac:dyDescent="0.45"/>
    <row r="846" ht="14.25" customHeight="1" x14ac:dyDescent="0.45"/>
    <row r="847" ht="14.25" customHeight="1" x14ac:dyDescent="0.45"/>
    <row r="848" ht="14.25" customHeight="1" x14ac:dyDescent="0.45"/>
    <row r="849" ht="14.25" customHeight="1" x14ac:dyDescent="0.45"/>
    <row r="850" ht="14.25" customHeight="1" x14ac:dyDescent="0.45"/>
    <row r="851" ht="14.25" customHeight="1" x14ac:dyDescent="0.45"/>
    <row r="852" ht="14.25" customHeight="1" x14ac:dyDescent="0.45"/>
    <row r="853" ht="14.25" customHeight="1" x14ac:dyDescent="0.45"/>
    <row r="854" ht="14.25" customHeight="1" x14ac:dyDescent="0.45"/>
    <row r="855" ht="14.25" customHeight="1" x14ac:dyDescent="0.45"/>
    <row r="856" ht="14.25" customHeight="1" x14ac:dyDescent="0.45"/>
    <row r="857" ht="14.25" customHeight="1" x14ac:dyDescent="0.45"/>
    <row r="858" ht="14.25" customHeight="1" x14ac:dyDescent="0.45"/>
    <row r="859" ht="14.25" customHeight="1" x14ac:dyDescent="0.45"/>
    <row r="860" ht="14.25" customHeight="1" x14ac:dyDescent="0.45"/>
    <row r="861" ht="14.25" customHeight="1" x14ac:dyDescent="0.45"/>
    <row r="862" ht="14.25" customHeight="1" x14ac:dyDescent="0.45"/>
    <row r="863" ht="14.25" customHeight="1" x14ac:dyDescent="0.45"/>
    <row r="864" ht="14.25" customHeight="1" x14ac:dyDescent="0.45"/>
    <row r="865" ht="14.25" customHeight="1" x14ac:dyDescent="0.45"/>
    <row r="866" ht="14.25" customHeight="1" x14ac:dyDescent="0.45"/>
    <row r="867" ht="14.25" customHeight="1" x14ac:dyDescent="0.45"/>
    <row r="868" ht="14.25" customHeight="1" x14ac:dyDescent="0.45"/>
    <row r="869" ht="14.25" customHeight="1" x14ac:dyDescent="0.45"/>
    <row r="870" ht="14.25" customHeight="1" x14ac:dyDescent="0.45"/>
    <row r="871" ht="14.25" customHeight="1" x14ac:dyDescent="0.45"/>
    <row r="872" ht="14.25" customHeight="1" x14ac:dyDescent="0.45"/>
    <row r="873" ht="14.25" customHeight="1" x14ac:dyDescent="0.45"/>
    <row r="874" ht="14.25" customHeight="1" x14ac:dyDescent="0.45"/>
    <row r="875" ht="14.25" customHeight="1" x14ac:dyDescent="0.45"/>
    <row r="876" ht="14.25" customHeight="1" x14ac:dyDescent="0.45"/>
    <row r="877" ht="14.25" customHeight="1" x14ac:dyDescent="0.45"/>
    <row r="878" ht="14.25" customHeight="1" x14ac:dyDescent="0.45"/>
    <row r="879" ht="14.25" customHeight="1" x14ac:dyDescent="0.45"/>
    <row r="880" ht="14.25" customHeight="1" x14ac:dyDescent="0.45"/>
    <row r="881" ht="14.25" customHeight="1" x14ac:dyDescent="0.45"/>
    <row r="882" ht="14.25" customHeight="1" x14ac:dyDescent="0.45"/>
    <row r="883" ht="14.25" customHeight="1" x14ac:dyDescent="0.45"/>
    <row r="884" ht="14.25" customHeight="1" x14ac:dyDescent="0.45"/>
    <row r="885" ht="14.25" customHeight="1" x14ac:dyDescent="0.45"/>
    <row r="886" ht="14.25" customHeight="1" x14ac:dyDescent="0.45"/>
    <row r="887" ht="14.25" customHeight="1" x14ac:dyDescent="0.45"/>
    <row r="888" ht="14.25" customHeight="1" x14ac:dyDescent="0.45"/>
    <row r="889" ht="14.25" customHeight="1" x14ac:dyDescent="0.45"/>
    <row r="890" ht="14.25" customHeight="1" x14ac:dyDescent="0.45"/>
    <row r="891" ht="14.25" customHeight="1" x14ac:dyDescent="0.45"/>
    <row r="892" ht="14.25" customHeight="1" x14ac:dyDescent="0.45"/>
    <row r="893" ht="14.25" customHeight="1" x14ac:dyDescent="0.45"/>
    <row r="894" ht="14.25" customHeight="1" x14ac:dyDescent="0.45"/>
    <row r="895" ht="14.25" customHeight="1" x14ac:dyDescent="0.45"/>
    <row r="896" ht="14.25" customHeight="1" x14ac:dyDescent="0.45"/>
    <row r="897" ht="14.25" customHeight="1" x14ac:dyDescent="0.45"/>
    <row r="898" ht="14.25" customHeight="1" x14ac:dyDescent="0.45"/>
    <row r="899" ht="14.25" customHeight="1" x14ac:dyDescent="0.45"/>
    <row r="900" ht="14.25" customHeight="1" x14ac:dyDescent="0.45"/>
    <row r="901" ht="14.25" customHeight="1" x14ac:dyDescent="0.45"/>
    <row r="902" ht="14.25" customHeight="1" x14ac:dyDescent="0.45"/>
    <row r="903" ht="14.25" customHeight="1" x14ac:dyDescent="0.45"/>
    <row r="904" ht="14.25" customHeight="1" x14ac:dyDescent="0.45"/>
    <row r="905" ht="14.25" customHeight="1" x14ac:dyDescent="0.45"/>
    <row r="906" ht="14.25" customHeight="1" x14ac:dyDescent="0.45"/>
    <row r="907" ht="14.25" customHeight="1" x14ac:dyDescent="0.45"/>
    <row r="908" ht="14.25" customHeight="1" x14ac:dyDescent="0.45"/>
    <row r="909" ht="14.25" customHeight="1" x14ac:dyDescent="0.45"/>
    <row r="910" ht="14.25" customHeight="1" x14ac:dyDescent="0.45"/>
    <row r="911" ht="14.25" customHeight="1" x14ac:dyDescent="0.45"/>
    <row r="912" ht="14.25" customHeight="1" x14ac:dyDescent="0.45"/>
    <row r="913" ht="14.25" customHeight="1" x14ac:dyDescent="0.45"/>
    <row r="914" ht="14.25" customHeight="1" x14ac:dyDescent="0.45"/>
    <row r="915" ht="14.25" customHeight="1" x14ac:dyDescent="0.45"/>
    <row r="916" ht="14.25" customHeight="1" x14ac:dyDescent="0.45"/>
    <row r="917" ht="14.25" customHeight="1" x14ac:dyDescent="0.45"/>
    <row r="918" ht="14.25" customHeight="1" x14ac:dyDescent="0.45"/>
    <row r="919" ht="14.25" customHeight="1" x14ac:dyDescent="0.45"/>
    <row r="920" ht="14.25" customHeight="1" x14ac:dyDescent="0.45"/>
    <row r="921" ht="14.25" customHeight="1" x14ac:dyDescent="0.45"/>
    <row r="922" ht="14.25" customHeight="1" x14ac:dyDescent="0.45"/>
    <row r="923" ht="14.25" customHeight="1" x14ac:dyDescent="0.45"/>
    <row r="924" ht="14.25" customHeight="1" x14ac:dyDescent="0.45"/>
    <row r="925" ht="14.25" customHeight="1" x14ac:dyDescent="0.45"/>
    <row r="926" ht="14.25" customHeight="1" x14ac:dyDescent="0.45"/>
    <row r="927" ht="14.25" customHeight="1" x14ac:dyDescent="0.45"/>
    <row r="928" ht="14.25" customHeight="1" x14ac:dyDescent="0.45"/>
    <row r="929" ht="14.25" customHeight="1" x14ac:dyDescent="0.45"/>
    <row r="930" ht="14.25" customHeight="1" x14ac:dyDescent="0.45"/>
    <row r="931" ht="14.25" customHeight="1" x14ac:dyDescent="0.45"/>
    <row r="932" ht="14.25" customHeight="1" x14ac:dyDescent="0.45"/>
    <row r="933" ht="14.25" customHeight="1" x14ac:dyDescent="0.45"/>
    <row r="934" ht="14.25" customHeight="1" x14ac:dyDescent="0.45"/>
    <row r="935" ht="14.25" customHeight="1" x14ac:dyDescent="0.45"/>
    <row r="936" ht="14.25" customHeight="1" x14ac:dyDescent="0.45"/>
    <row r="937" ht="14.25" customHeight="1" x14ac:dyDescent="0.45"/>
    <row r="938" ht="14.25" customHeight="1" x14ac:dyDescent="0.45"/>
    <row r="939" ht="14.25" customHeight="1" x14ac:dyDescent="0.45"/>
    <row r="940" ht="14.25" customHeight="1" x14ac:dyDescent="0.45"/>
    <row r="941" ht="14.25" customHeight="1" x14ac:dyDescent="0.45"/>
    <row r="942" ht="14.25" customHeight="1" x14ac:dyDescent="0.45"/>
    <row r="943" ht="14.25" customHeight="1" x14ac:dyDescent="0.45"/>
    <row r="944" ht="14.25" customHeight="1" x14ac:dyDescent="0.45"/>
    <row r="945" ht="14.25" customHeight="1" x14ac:dyDescent="0.45"/>
    <row r="946" ht="14.25" customHeight="1" x14ac:dyDescent="0.45"/>
    <row r="947" ht="14.25" customHeight="1" x14ac:dyDescent="0.45"/>
    <row r="948" ht="14.25" customHeight="1" x14ac:dyDescent="0.45"/>
    <row r="949" ht="14.25" customHeight="1" x14ac:dyDescent="0.45"/>
    <row r="950" ht="14.25" customHeight="1" x14ac:dyDescent="0.45"/>
    <row r="951" ht="14.25" customHeight="1" x14ac:dyDescent="0.45"/>
    <row r="952" ht="14.25" customHeight="1" x14ac:dyDescent="0.45"/>
    <row r="953" ht="14.25" customHeight="1" x14ac:dyDescent="0.45"/>
    <row r="954" ht="14.25" customHeight="1" x14ac:dyDescent="0.45"/>
    <row r="955" ht="14.25" customHeight="1" x14ac:dyDescent="0.45"/>
    <row r="956" ht="14.25" customHeight="1" x14ac:dyDescent="0.45"/>
    <row r="957" ht="14.25" customHeight="1" x14ac:dyDescent="0.45"/>
    <row r="958" ht="14.25" customHeight="1" x14ac:dyDescent="0.45"/>
    <row r="959" ht="14.25" customHeight="1" x14ac:dyDescent="0.45"/>
    <row r="960" ht="14.25" customHeight="1" x14ac:dyDescent="0.45"/>
    <row r="961" ht="14.25" customHeight="1" x14ac:dyDescent="0.45"/>
    <row r="962" ht="14.25" customHeight="1" x14ac:dyDescent="0.45"/>
    <row r="963" ht="14.25" customHeight="1" x14ac:dyDescent="0.45"/>
    <row r="964" ht="14.25" customHeight="1" x14ac:dyDescent="0.45"/>
    <row r="965" ht="14.25" customHeight="1" x14ac:dyDescent="0.45"/>
    <row r="966" ht="14.25" customHeight="1" x14ac:dyDescent="0.45"/>
    <row r="967" ht="14.25" customHeight="1" x14ac:dyDescent="0.45"/>
    <row r="968" ht="14.25" customHeight="1" x14ac:dyDescent="0.45"/>
    <row r="969" ht="14.25" customHeight="1" x14ac:dyDescent="0.45"/>
    <row r="970" ht="14.25" customHeight="1" x14ac:dyDescent="0.45"/>
    <row r="971" ht="14.25" customHeight="1" x14ac:dyDescent="0.45"/>
    <row r="972" ht="14.25" customHeight="1" x14ac:dyDescent="0.45"/>
    <row r="973" ht="14.25" customHeight="1" x14ac:dyDescent="0.45"/>
    <row r="974" ht="14.25" customHeight="1" x14ac:dyDescent="0.45"/>
    <row r="975" ht="14.25" customHeight="1" x14ac:dyDescent="0.45"/>
    <row r="976" ht="14.25" customHeight="1" x14ac:dyDescent="0.45"/>
    <row r="977" ht="14.25" customHeight="1" x14ac:dyDescent="0.45"/>
    <row r="978" ht="14.25" customHeight="1" x14ac:dyDescent="0.45"/>
    <row r="979" ht="14.25" customHeight="1" x14ac:dyDescent="0.45"/>
    <row r="980" ht="14.25" customHeight="1" x14ac:dyDescent="0.45"/>
    <row r="981" ht="14.25" customHeight="1" x14ac:dyDescent="0.45"/>
    <row r="982" ht="14.25" customHeight="1" x14ac:dyDescent="0.45"/>
    <row r="983" ht="14.25" customHeight="1" x14ac:dyDescent="0.45"/>
    <row r="984" ht="14.25" customHeight="1" x14ac:dyDescent="0.45"/>
    <row r="985" ht="14.25" customHeight="1" x14ac:dyDescent="0.45"/>
    <row r="986" ht="14.25" customHeight="1" x14ac:dyDescent="0.45"/>
    <row r="987" ht="14.25" customHeight="1" x14ac:dyDescent="0.45"/>
    <row r="988" ht="14.25" customHeight="1" x14ac:dyDescent="0.45"/>
    <row r="989" ht="14.25" customHeight="1" x14ac:dyDescent="0.45"/>
    <row r="990" ht="14.25" customHeight="1" x14ac:dyDescent="0.45"/>
    <row r="991" ht="14.25" customHeight="1" x14ac:dyDescent="0.45"/>
    <row r="992" ht="14.25" customHeight="1" x14ac:dyDescent="0.45"/>
    <row r="993" ht="14.25" customHeight="1" x14ac:dyDescent="0.45"/>
    <row r="994" ht="14.25" customHeight="1" x14ac:dyDescent="0.45"/>
    <row r="995" ht="14.25" customHeight="1" x14ac:dyDescent="0.45"/>
    <row r="996" ht="14.25" customHeight="1" x14ac:dyDescent="0.45"/>
    <row r="997" ht="14.25" customHeight="1" x14ac:dyDescent="0.45"/>
    <row r="998" ht="14.25" customHeight="1" x14ac:dyDescent="0.45"/>
    <row r="999" ht="14.25" customHeight="1" x14ac:dyDescent="0.45"/>
    <row r="1000" ht="14.25" customHeight="1" x14ac:dyDescent="0.45"/>
  </sheetData>
  <hyperlinks>
    <hyperlink ref="R3" r:id="rId1" xr:uid="{94EF5BE8-C25F-4A8D-ACF0-8B0D75D30A55}"/>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1000"/>
  <sheetViews>
    <sheetView workbookViewId="0">
      <pane ySplit="2" topLeftCell="A12" activePane="bottomLeft" state="frozen"/>
      <selection pane="bottomLeft" activeCell="E20" sqref="E20"/>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86328125" customWidth="1"/>
    <col min="9" max="10" width="7.59765625" hidden="1" customWidth="1"/>
    <col min="11" max="11" width="10.73046875" customWidth="1"/>
    <col min="12" max="12" width="7.59765625" customWidth="1"/>
    <col min="13" max="16" width="7.59765625" hidden="1" customWidth="1"/>
    <col min="17" max="17" width="26.59765625" customWidth="1"/>
    <col min="18" max="26" width="7.59765625" hidden="1" customWidth="1"/>
    <col min="27" max="27" width="10" customWidth="1"/>
    <col min="28" max="28" width="9.7304687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4"/>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4"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150" customHeight="1" x14ac:dyDescent="0.45">
      <c r="A3" s="44" t="s">
        <v>144</v>
      </c>
      <c r="B3" s="45" t="s">
        <v>64</v>
      </c>
      <c r="C3" s="45" t="s">
        <v>370</v>
      </c>
      <c r="D3" s="46"/>
      <c r="E3" s="47"/>
      <c r="F3" s="47" t="s">
        <v>310</v>
      </c>
      <c r="G3" s="47" t="s">
        <v>371</v>
      </c>
      <c r="H3" s="45" t="s">
        <v>372</v>
      </c>
      <c r="I3" s="47" t="s">
        <v>373</v>
      </c>
      <c r="J3" s="48">
        <v>85.95</v>
      </c>
      <c r="K3" s="48">
        <f t="shared" ref="K3:K28" si="0">L3/0.7</f>
        <v>54.314285714285724</v>
      </c>
      <c r="L3" s="48">
        <v>38.020000000000003</v>
      </c>
      <c r="M3" s="47"/>
      <c r="N3" s="47" t="s">
        <v>374</v>
      </c>
      <c r="O3" s="47"/>
      <c r="P3" s="47" t="s">
        <v>375</v>
      </c>
      <c r="Q3" s="45" t="s">
        <v>376</v>
      </c>
      <c r="R3" s="47" t="s">
        <v>377</v>
      </c>
      <c r="S3" s="50">
        <v>0</v>
      </c>
      <c r="T3" s="51"/>
      <c r="U3" s="50">
        <v>21</v>
      </c>
      <c r="V3" s="51"/>
      <c r="W3" s="51"/>
      <c r="X3" s="50">
        <v>0</v>
      </c>
      <c r="Y3" s="51"/>
      <c r="Z3" s="51"/>
      <c r="AA3" s="52">
        <v>0.15</v>
      </c>
      <c r="AB3" s="52">
        <v>0.15</v>
      </c>
      <c r="AC3" s="51"/>
      <c r="AD3" s="51"/>
      <c r="AE3" s="51"/>
      <c r="AF3" s="51"/>
      <c r="AG3" s="51"/>
      <c r="AH3" s="52" t="s">
        <v>96</v>
      </c>
      <c r="AI3" s="51"/>
      <c r="AJ3" s="52">
        <v>24</v>
      </c>
      <c r="AK3" s="51"/>
      <c r="AL3" s="51"/>
      <c r="AM3" s="51"/>
      <c r="AN3" s="51"/>
      <c r="AO3" s="52" t="s">
        <v>378</v>
      </c>
      <c r="AP3" s="51"/>
      <c r="AQ3" s="51"/>
      <c r="AR3" s="52" t="s">
        <v>78</v>
      </c>
      <c r="AS3" s="51"/>
      <c r="AT3" s="52" t="s">
        <v>379</v>
      </c>
      <c r="AU3" s="52" t="s">
        <v>140</v>
      </c>
      <c r="AV3" s="52" t="s">
        <v>349</v>
      </c>
      <c r="AW3" s="51"/>
      <c r="AX3" s="51"/>
      <c r="AY3" s="51"/>
      <c r="AZ3" s="51"/>
      <c r="BA3" s="51"/>
      <c r="BB3" s="47" t="s">
        <v>380</v>
      </c>
      <c r="BC3" s="51"/>
      <c r="BD3" s="51"/>
      <c r="BE3" s="51"/>
      <c r="BF3" s="51"/>
      <c r="BG3" s="51"/>
      <c r="BH3" s="51"/>
      <c r="BI3" s="51"/>
      <c r="BJ3" s="51"/>
      <c r="BK3" s="51"/>
    </row>
    <row r="4" spans="1:63" s="53" customFormat="1" ht="150" customHeight="1" x14ac:dyDescent="0.45">
      <c r="A4" s="44" t="s">
        <v>144</v>
      </c>
      <c r="B4" s="45" t="s">
        <v>64</v>
      </c>
      <c r="C4" s="45" t="s">
        <v>370</v>
      </c>
      <c r="D4" s="46"/>
      <c r="E4" s="47"/>
      <c r="F4" s="47" t="s">
        <v>310</v>
      </c>
      <c r="G4" s="47" t="s">
        <v>381</v>
      </c>
      <c r="H4" s="45" t="s">
        <v>382</v>
      </c>
      <c r="I4" s="47" t="s">
        <v>373</v>
      </c>
      <c r="J4" s="48">
        <v>85.95</v>
      </c>
      <c r="K4" s="48">
        <f t="shared" si="0"/>
        <v>54.314285714285724</v>
      </c>
      <c r="L4" s="48">
        <v>38.020000000000003</v>
      </c>
      <c r="M4" s="47"/>
      <c r="N4" s="47" t="s">
        <v>383</v>
      </c>
      <c r="O4" s="47"/>
      <c r="P4" s="47" t="s">
        <v>384</v>
      </c>
      <c r="Q4" s="45" t="s">
        <v>376</v>
      </c>
      <c r="R4" s="47" t="s">
        <v>385</v>
      </c>
      <c r="S4" s="50">
        <v>0</v>
      </c>
      <c r="T4" s="51"/>
      <c r="U4" s="50">
        <v>21</v>
      </c>
      <c r="V4" s="51"/>
      <c r="W4" s="51"/>
      <c r="X4" s="50">
        <v>0</v>
      </c>
      <c r="Y4" s="51"/>
      <c r="Z4" s="51"/>
      <c r="AA4" s="52">
        <v>0.15</v>
      </c>
      <c r="AB4" s="52">
        <v>0.15</v>
      </c>
      <c r="AC4" s="51"/>
      <c r="AD4" s="51"/>
      <c r="AE4" s="51"/>
      <c r="AF4" s="51"/>
      <c r="AG4" s="51"/>
      <c r="AH4" s="52" t="s">
        <v>96</v>
      </c>
      <c r="AI4" s="51"/>
      <c r="AJ4" s="52">
        <v>24</v>
      </c>
      <c r="AK4" s="51"/>
      <c r="AL4" s="51"/>
      <c r="AM4" s="51"/>
      <c r="AN4" s="51"/>
      <c r="AO4" s="52" t="s">
        <v>378</v>
      </c>
      <c r="AP4" s="51"/>
      <c r="AQ4" s="51"/>
      <c r="AR4" s="52" t="s">
        <v>78</v>
      </c>
      <c r="AS4" s="51"/>
      <c r="AT4" s="52" t="s">
        <v>379</v>
      </c>
      <c r="AU4" s="52" t="s">
        <v>140</v>
      </c>
      <c r="AV4" s="52" t="s">
        <v>349</v>
      </c>
      <c r="AW4" s="51"/>
      <c r="AX4" s="51"/>
      <c r="AY4" s="51"/>
      <c r="AZ4" s="51"/>
      <c r="BA4" s="51"/>
      <c r="BB4" s="47" t="s">
        <v>386</v>
      </c>
      <c r="BC4" s="51"/>
      <c r="BD4" s="51"/>
      <c r="BE4" s="51"/>
      <c r="BF4" s="51"/>
      <c r="BG4" s="51"/>
      <c r="BH4" s="51"/>
      <c r="BI4" s="51"/>
      <c r="BJ4" s="51"/>
      <c r="BK4" s="51"/>
    </row>
    <row r="5" spans="1:63" s="53" customFormat="1" ht="150" customHeight="1" x14ac:dyDescent="0.45">
      <c r="A5" s="44" t="s">
        <v>144</v>
      </c>
      <c r="B5" s="45" t="s">
        <v>64</v>
      </c>
      <c r="C5" s="45" t="s">
        <v>370</v>
      </c>
      <c r="D5" s="46"/>
      <c r="E5" s="47"/>
      <c r="F5" s="47" t="s">
        <v>310</v>
      </c>
      <c r="G5" s="47" t="s">
        <v>387</v>
      </c>
      <c r="H5" s="45" t="s">
        <v>388</v>
      </c>
      <c r="I5" s="47" t="s">
        <v>389</v>
      </c>
      <c r="J5" s="48">
        <v>499</v>
      </c>
      <c r="K5" s="48">
        <f t="shared" si="0"/>
        <v>328.44285714285718</v>
      </c>
      <c r="L5" s="48">
        <v>229.91</v>
      </c>
      <c r="M5" s="47"/>
      <c r="N5" s="47" t="s">
        <v>390</v>
      </c>
      <c r="O5" s="47" t="s">
        <v>391</v>
      </c>
      <c r="P5" s="47" t="s">
        <v>384</v>
      </c>
      <c r="Q5" s="45" t="s">
        <v>392</v>
      </c>
      <c r="R5" s="47" t="s">
        <v>393</v>
      </c>
      <c r="S5" s="50">
        <v>0</v>
      </c>
      <c r="T5" s="51"/>
      <c r="U5" s="50">
        <v>21</v>
      </c>
      <c r="V5" s="51"/>
      <c r="W5" s="51"/>
      <c r="X5" s="50">
        <v>0</v>
      </c>
      <c r="Y5" s="51"/>
      <c r="Z5" s="51"/>
      <c r="AA5" s="52">
        <v>3.04</v>
      </c>
      <c r="AB5" s="52">
        <v>2.5</v>
      </c>
      <c r="AC5" s="51"/>
      <c r="AD5" s="51"/>
      <c r="AE5" s="51"/>
      <c r="AF5" s="52" t="s">
        <v>394</v>
      </c>
      <c r="AG5" s="51"/>
      <c r="AH5" s="52" t="s">
        <v>74</v>
      </c>
      <c r="AI5" s="51"/>
      <c r="AJ5" s="52">
        <v>24</v>
      </c>
      <c r="AK5" s="51"/>
      <c r="AL5" s="51"/>
      <c r="AM5" s="51"/>
      <c r="AN5" s="52" t="s">
        <v>395</v>
      </c>
      <c r="AO5" s="52" t="s">
        <v>163</v>
      </c>
      <c r="AP5" s="51"/>
      <c r="AQ5" s="51"/>
      <c r="AR5" s="52" t="s">
        <v>78</v>
      </c>
      <c r="AS5" s="51"/>
      <c r="AT5" s="52" t="s">
        <v>396</v>
      </c>
      <c r="AU5" s="52" t="s">
        <v>319</v>
      </c>
      <c r="AV5" s="52" t="s">
        <v>191</v>
      </c>
      <c r="AW5" s="51"/>
      <c r="AX5" s="51"/>
      <c r="AY5" s="51"/>
      <c r="AZ5" s="51"/>
      <c r="BA5" s="51"/>
      <c r="BB5" s="47" t="s">
        <v>397</v>
      </c>
      <c r="BC5" s="47" t="s">
        <v>398</v>
      </c>
      <c r="BD5" s="47" t="s">
        <v>399</v>
      </c>
      <c r="BE5" s="47" t="s">
        <v>400</v>
      </c>
      <c r="BF5" s="47" t="s">
        <v>401</v>
      </c>
      <c r="BG5" s="51"/>
      <c r="BH5" s="51"/>
      <c r="BI5" s="51"/>
      <c r="BJ5" s="51"/>
      <c r="BK5" s="51"/>
    </row>
    <row r="6" spans="1:63" s="53" customFormat="1" ht="150" customHeight="1" x14ac:dyDescent="0.45">
      <c r="A6" s="44" t="s">
        <v>144</v>
      </c>
      <c r="B6" s="45" t="s">
        <v>64</v>
      </c>
      <c r="C6" s="45" t="s">
        <v>370</v>
      </c>
      <c r="D6" s="46"/>
      <c r="E6" s="47"/>
      <c r="F6" s="47" t="s">
        <v>310</v>
      </c>
      <c r="G6" s="47" t="s">
        <v>402</v>
      </c>
      <c r="H6" s="45" t="s">
        <v>403</v>
      </c>
      <c r="I6" s="47" t="s">
        <v>404</v>
      </c>
      <c r="J6" s="48">
        <v>499</v>
      </c>
      <c r="K6" s="48">
        <f t="shared" si="0"/>
        <v>328.44285714285718</v>
      </c>
      <c r="L6" s="48">
        <v>229.91</v>
      </c>
      <c r="M6" s="47"/>
      <c r="N6" s="47" t="s">
        <v>405</v>
      </c>
      <c r="O6" s="47" t="s">
        <v>406</v>
      </c>
      <c r="P6" s="47" t="s">
        <v>384</v>
      </c>
      <c r="Q6" s="45" t="s">
        <v>407</v>
      </c>
      <c r="R6" s="47" t="s">
        <v>408</v>
      </c>
      <c r="S6" s="50">
        <v>0</v>
      </c>
      <c r="T6" s="51"/>
      <c r="U6" s="50">
        <v>21</v>
      </c>
      <c r="V6" s="51"/>
      <c r="W6" s="51"/>
      <c r="X6" s="50">
        <v>0</v>
      </c>
      <c r="Y6" s="51"/>
      <c r="Z6" s="51"/>
      <c r="AA6" s="52">
        <v>3.09</v>
      </c>
      <c r="AB6" s="52">
        <v>2.5499999999999998</v>
      </c>
      <c r="AC6" s="51"/>
      <c r="AD6" s="51"/>
      <c r="AE6" s="51"/>
      <c r="AF6" s="52" t="s">
        <v>409</v>
      </c>
      <c r="AG6" s="51"/>
      <c r="AH6" s="52" t="s">
        <v>74</v>
      </c>
      <c r="AI6" s="51"/>
      <c r="AJ6" s="52">
        <v>24</v>
      </c>
      <c r="AK6" s="51"/>
      <c r="AL6" s="51"/>
      <c r="AM6" s="51"/>
      <c r="AN6" s="52" t="s">
        <v>395</v>
      </c>
      <c r="AO6" s="52" t="s">
        <v>163</v>
      </c>
      <c r="AP6" s="51"/>
      <c r="AQ6" s="51"/>
      <c r="AR6" s="52" t="s">
        <v>78</v>
      </c>
      <c r="AS6" s="51"/>
      <c r="AT6" s="52" t="s">
        <v>396</v>
      </c>
      <c r="AU6" s="52" t="s">
        <v>319</v>
      </c>
      <c r="AV6" s="52" t="s">
        <v>191</v>
      </c>
      <c r="AW6" s="51"/>
      <c r="AX6" s="51"/>
      <c r="AY6" s="51"/>
      <c r="AZ6" s="51"/>
      <c r="BA6" s="51"/>
      <c r="BB6" s="47" t="s">
        <v>410</v>
      </c>
      <c r="BC6" s="47" t="s">
        <v>411</v>
      </c>
      <c r="BD6" s="47" t="s">
        <v>412</v>
      </c>
      <c r="BE6" s="47" t="s">
        <v>413</v>
      </c>
      <c r="BF6" s="51"/>
      <c r="BG6" s="51"/>
      <c r="BH6" s="51"/>
      <c r="BI6" s="51"/>
      <c r="BJ6" s="51"/>
      <c r="BK6" s="51"/>
    </row>
    <row r="7" spans="1:63" s="53" customFormat="1" ht="150" customHeight="1" x14ac:dyDescent="0.45">
      <c r="A7" s="44" t="s">
        <v>144</v>
      </c>
      <c r="B7" s="45" t="s">
        <v>64</v>
      </c>
      <c r="C7" s="45" t="s">
        <v>370</v>
      </c>
      <c r="D7" s="46"/>
      <c r="E7" s="47"/>
      <c r="F7" s="47" t="s">
        <v>310</v>
      </c>
      <c r="G7" s="47" t="s">
        <v>414</v>
      </c>
      <c r="H7" s="45" t="s">
        <v>415</v>
      </c>
      <c r="I7" s="47" t="s">
        <v>416</v>
      </c>
      <c r="J7" s="48">
        <v>83.95</v>
      </c>
      <c r="K7" s="48">
        <f t="shared" si="0"/>
        <v>54.314285714285724</v>
      </c>
      <c r="L7" s="48">
        <v>38.020000000000003</v>
      </c>
      <c r="M7" s="47"/>
      <c r="N7" s="47" t="s">
        <v>417</v>
      </c>
      <c r="O7" s="47" t="s">
        <v>418</v>
      </c>
      <c r="P7" s="47" t="s">
        <v>375</v>
      </c>
      <c r="Q7" s="45" t="s">
        <v>419</v>
      </c>
      <c r="R7" s="47" t="s">
        <v>420</v>
      </c>
      <c r="S7" s="50">
        <v>0</v>
      </c>
      <c r="T7" s="51"/>
      <c r="U7" s="50">
        <v>21</v>
      </c>
      <c r="V7" s="51"/>
      <c r="W7" s="51"/>
      <c r="X7" s="50">
        <v>0</v>
      </c>
      <c r="Y7" s="51"/>
      <c r="Z7" s="51"/>
      <c r="AA7" s="52">
        <v>0.28000000000000003</v>
      </c>
      <c r="AB7" s="52">
        <v>0.28000000000000003</v>
      </c>
      <c r="AC7" s="51"/>
      <c r="AD7" s="51"/>
      <c r="AE7" s="51"/>
      <c r="AF7" s="51"/>
      <c r="AG7" s="51"/>
      <c r="AH7" s="52" t="s">
        <v>74</v>
      </c>
      <c r="AI7" s="51"/>
      <c r="AJ7" s="52">
        <v>24</v>
      </c>
      <c r="AK7" s="51"/>
      <c r="AL7" s="51"/>
      <c r="AM7" s="51"/>
      <c r="AN7" s="51"/>
      <c r="AO7" s="52" t="s">
        <v>163</v>
      </c>
      <c r="AP7" s="51"/>
      <c r="AQ7" s="51"/>
      <c r="AR7" s="52" t="s">
        <v>78</v>
      </c>
      <c r="AS7" s="51"/>
      <c r="AT7" s="52" t="s">
        <v>320</v>
      </c>
      <c r="AU7" s="52" t="s">
        <v>421</v>
      </c>
      <c r="AV7" s="52" t="s">
        <v>81</v>
      </c>
      <c r="AW7" s="51"/>
      <c r="AX7" s="51"/>
      <c r="AY7" s="51"/>
      <c r="AZ7" s="51"/>
      <c r="BA7" s="51"/>
      <c r="BB7" s="51"/>
      <c r="BC7" s="51"/>
      <c r="BD7" s="51"/>
      <c r="BE7" s="51"/>
      <c r="BF7" s="51"/>
      <c r="BG7" s="51"/>
      <c r="BH7" s="51"/>
      <c r="BI7" s="51"/>
      <c r="BJ7" s="51"/>
      <c r="BK7" s="51"/>
    </row>
    <row r="8" spans="1:63" s="53" customFormat="1" ht="150" customHeight="1" x14ac:dyDescent="0.45">
      <c r="A8" s="44" t="s">
        <v>144</v>
      </c>
      <c r="B8" s="45" t="s">
        <v>64</v>
      </c>
      <c r="C8" s="45" t="s">
        <v>370</v>
      </c>
      <c r="D8" s="46"/>
      <c r="E8" s="47"/>
      <c r="F8" s="47" t="s">
        <v>310</v>
      </c>
      <c r="G8" s="47" t="s">
        <v>422</v>
      </c>
      <c r="H8" s="45" t="s">
        <v>423</v>
      </c>
      <c r="I8" s="47" t="s">
        <v>416</v>
      </c>
      <c r="J8" s="48">
        <v>83.95</v>
      </c>
      <c r="K8" s="48">
        <f t="shared" si="0"/>
        <v>54.314285714285724</v>
      </c>
      <c r="L8" s="48">
        <v>38.020000000000003</v>
      </c>
      <c r="M8" s="47"/>
      <c r="N8" s="47" t="s">
        <v>424</v>
      </c>
      <c r="O8" s="47" t="s">
        <v>425</v>
      </c>
      <c r="P8" s="47" t="s">
        <v>375</v>
      </c>
      <c r="Q8" s="45" t="s">
        <v>426</v>
      </c>
      <c r="R8" s="47" t="s">
        <v>427</v>
      </c>
      <c r="S8" s="50">
        <v>0</v>
      </c>
      <c r="T8" s="51"/>
      <c r="U8" s="50">
        <v>21</v>
      </c>
      <c r="V8" s="51"/>
      <c r="W8" s="51"/>
      <c r="X8" s="50">
        <v>0</v>
      </c>
      <c r="Y8" s="51"/>
      <c r="Z8" s="51"/>
      <c r="AA8" s="52">
        <v>0.33</v>
      </c>
      <c r="AB8" s="52">
        <v>0.33</v>
      </c>
      <c r="AC8" s="51"/>
      <c r="AD8" s="51"/>
      <c r="AE8" s="51"/>
      <c r="AF8" s="51"/>
      <c r="AG8" s="51"/>
      <c r="AH8" s="52" t="s">
        <v>74</v>
      </c>
      <c r="AI8" s="51"/>
      <c r="AJ8" s="52">
        <v>24</v>
      </c>
      <c r="AK8" s="51"/>
      <c r="AL8" s="51"/>
      <c r="AM8" s="51"/>
      <c r="AN8" s="51"/>
      <c r="AO8" s="52" t="s">
        <v>163</v>
      </c>
      <c r="AP8" s="51"/>
      <c r="AQ8" s="51"/>
      <c r="AR8" s="52" t="s">
        <v>78</v>
      </c>
      <c r="AS8" s="51"/>
      <c r="AT8" s="52" t="s">
        <v>326</v>
      </c>
      <c r="AU8" s="52" t="s">
        <v>320</v>
      </c>
      <c r="AV8" s="52" t="s">
        <v>81</v>
      </c>
      <c r="AW8" s="51"/>
      <c r="AX8" s="51"/>
      <c r="AY8" s="51"/>
      <c r="AZ8" s="51"/>
      <c r="BA8" s="51"/>
      <c r="BB8" s="51"/>
      <c r="BC8" s="51"/>
      <c r="BD8" s="51"/>
      <c r="BE8" s="51"/>
      <c r="BF8" s="51"/>
      <c r="BG8" s="51"/>
      <c r="BH8" s="51"/>
      <c r="BI8" s="51"/>
      <c r="BJ8" s="51"/>
      <c r="BK8" s="51"/>
    </row>
    <row r="9" spans="1:63" s="53" customFormat="1" ht="150" customHeight="1" x14ac:dyDescent="0.45">
      <c r="A9" s="44" t="s">
        <v>144</v>
      </c>
      <c r="B9" s="45" t="s">
        <v>64</v>
      </c>
      <c r="C9" s="45" t="s">
        <v>370</v>
      </c>
      <c r="D9" s="46"/>
      <c r="E9" s="47"/>
      <c r="F9" s="47" t="s">
        <v>310</v>
      </c>
      <c r="G9" s="47" t="s">
        <v>428</v>
      </c>
      <c r="H9" s="45" t="s">
        <v>429</v>
      </c>
      <c r="I9" s="47" t="s">
        <v>416</v>
      </c>
      <c r="J9" s="48">
        <v>51.95</v>
      </c>
      <c r="K9" s="48">
        <f t="shared" si="0"/>
        <v>33.428571428571431</v>
      </c>
      <c r="L9" s="48">
        <v>23.4</v>
      </c>
      <c r="M9" s="47"/>
      <c r="N9" s="47" t="s">
        <v>430</v>
      </c>
      <c r="O9" s="47"/>
      <c r="P9" s="47" t="s">
        <v>384</v>
      </c>
      <c r="Q9" s="45" t="s">
        <v>431</v>
      </c>
      <c r="R9" s="47" t="s">
        <v>432</v>
      </c>
      <c r="S9" s="50">
        <v>0</v>
      </c>
      <c r="T9" s="51"/>
      <c r="U9" s="50">
        <v>21</v>
      </c>
      <c r="V9" s="51"/>
      <c r="W9" s="51"/>
      <c r="X9" s="50">
        <v>0</v>
      </c>
      <c r="Y9" s="51"/>
      <c r="Z9" s="51"/>
      <c r="AA9" s="52">
        <v>0.18</v>
      </c>
      <c r="AB9" s="52">
        <v>0.18</v>
      </c>
      <c r="AC9" s="51"/>
      <c r="AD9" s="51"/>
      <c r="AE9" s="51"/>
      <c r="AF9" s="51"/>
      <c r="AG9" s="51"/>
      <c r="AH9" s="52" t="s">
        <v>347</v>
      </c>
      <c r="AI9" s="51"/>
      <c r="AJ9" s="52">
        <v>24</v>
      </c>
      <c r="AK9" s="51"/>
      <c r="AL9" s="51"/>
      <c r="AM9" s="51"/>
      <c r="AN9" s="51"/>
      <c r="AO9" s="52" t="s">
        <v>348</v>
      </c>
      <c r="AP9" s="51"/>
      <c r="AQ9" s="51"/>
      <c r="AR9" s="52" t="s">
        <v>78</v>
      </c>
      <c r="AS9" s="51"/>
      <c r="AT9" s="52" t="s">
        <v>191</v>
      </c>
      <c r="AU9" s="52" t="s">
        <v>349</v>
      </c>
      <c r="AV9" s="52" t="s">
        <v>81</v>
      </c>
      <c r="AW9" s="51"/>
      <c r="AX9" s="51"/>
      <c r="AY9" s="51"/>
      <c r="AZ9" s="51"/>
      <c r="BA9" s="51"/>
      <c r="BB9" s="51"/>
      <c r="BC9" s="51"/>
      <c r="BD9" s="51"/>
      <c r="BE9" s="51"/>
      <c r="BF9" s="51"/>
      <c r="BG9" s="51"/>
      <c r="BH9" s="51"/>
      <c r="BI9" s="51"/>
      <c r="BJ9" s="51"/>
      <c r="BK9" s="51"/>
    </row>
    <row r="10" spans="1:63" s="53" customFormat="1" ht="150" customHeight="1" x14ac:dyDescent="0.45">
      <c r="A10" s="44" t="s">
        <v>144</v>
      </c>
      <c r="B10" s="45" t="s">
        <v>64</v>
      </c>
      <c r="C10" s="45" t="s">
        <v>370</v>
      </c>
      <c r="D10" s="46"/>
      <c r="E10" s="47"/>
      <c r="F10" s="47" t="s">
        <v>310</v>
      </c>
      <c r="G10" s="47" t="s">
        <v>433</v>
      </c>
      <c r="H10" s="45" t="s">
        <v>434</v>
      </c>
      <c r="I10" s="47" t="s">
        <v>416</v>
      </c>
      <c r="J10" s="48">
        <v>61.95</v>
      </c>
      <c r="K10" s="48">
        <f t="shared" si="0"/>
        <v>40.114285714285714</v>
      </c>
      <c r="L10" s="48">
        <v>28.08</v>
      </c>
      <c r="M10" s="47"/>
      <c r="N10" s="47" t="s">
        <v>435</v>
      </c>
      <c r="O10" s="47"/>
      <c r="P10" s="47" t="s">
        <v>384</v>
      </c>
      <c r="Q10" s="45" t="s">
        <v>436</v>
      </c>
      <c r="R10" s="47" t="s">
        <v>437</v>
      </c>
      <c r="S10" s="50">
        <v>0</v>
      </c>
      <c r="T10" s="51"/>
      <c r="U10" s="50">
        <v>21</v>
      </c>
      <c r="V10" s="51"/>
      <c r="W10" s="51"/>
      <c r="X10" s="50">
        <v>0</v>
      </c>
      <c r="Y10" s="51"/>
      <c r="Z10" s="51"/>
      <c r="AA10" s="52">
        <v>0.21</v>
      </c>
      <c r="AB10" s="52">
        <v>0.21</v>
      </c>
      <c r="AC10" s="51"/>
      <c r="AD10" s="51"/>
      <c r="AE10" s="51"/>
      <c r="AF10" s="51"/>
      <c r="AG10" s="51"/>
      <c r="AH10" s="52" t="s">
        <v>347</v>
      </c>
      <c r="AI10" s="51"/>
      <c r="AJ10" s="52">
        <v>24</v>
      </c>
      <c r="AK10" s="51"/>
      <c r="AL10" s="51"/>
      <c r="AM10" s="51"/>
      <c r="AN10" s="51"/>
      <c r="AO10" s="52" t="s">
        <v>348</v>
      </c>
      <c r="AP10" s="51"/>
      <c r="AQ10" s="51"/>
      <c r="AR10" s="52" t="s">
        <v>78</v>
      </c>
      <c r="AS10" s="51"/>
      <c r="AT10" s="52" t="s">
        <v>183</v>
      </c>
      <c r="AU10" s="52" t="s">
        <v>184</v>
      </c>
      <c r="AV10" s="52" t="s">
        <v>438</v>
      </c>
      <c r="AW10" s="51"/>
      <c r="AX10" s="51"/>
      <c r="AY10" s="51"/>
      <c r="AZ10" s="51"/>
      <c r="BA10" s="51"/>
      <c r="BB10" s="51"/>
      <c r="BC10" s="51"/>
      <c r="BD10" s="51"/>
      <c r="BE10" s="51"/>
      <c r="BF10" s="51"/>
      <c r="BG10" s="51"/>
      <c r="BH10" s="51"/>
      <c r="BI10" s="51"/>
      <c r="BJ10" s="51"/>
      <c r="BK10" s="51"/>
    </row>
    <row r="11" spans="1:63" s="53" customFormat="1" ht="150" customHeight="1" x14ac:dyDescent="0.45">
      <c r="A11" s="44" t="s">
        <v>144</v>
      </c>
      <c r="B11" s="45" t="s">
        <v>64</v>
      </c>
      <c r="C11" s="45" t="s">
        <v>370</v>
      </c>
      <c r="D11" s="46"/>
      <c r="E11" s="47"/>
      <c r="F11" s="47" t="s">
        <v>310</v>
      </c>
      <c r="G11" s="47" t="s">
        <v>439</v>
      </c>
      <c r="H11" s="45" t="s">
        <v>440</v>
      </c>
      <c r="I11" s="47" t="s">
        <v>416</v>
      </c>
      <c r="J11" s="48">
        <v>77.95</v>
      </c>
      <c r="K11" s="48">
        <f t="shared" si="0"/>
        <v>50.142857142857146</v>
      </c>
      <c r="L11" s="48">
        <v>35.1</v>
      </c>
      <c r="M11" s="47"/>
      <c r="N11" s="47" t="s">
        <v>441</v>
      </c>
      <c r="O11" s="47"/>
      <c r="P11" s="47" t="s">
        <v>384</v>
      </c>
      <c r="Q11" s="45" t="s">
        <v>442</v>
      </c>
      <c r="R11" s="47" t="s">
        <v>443</v>
      </c>
      <c r="S11" s="50">
        <v>0</v>
      </c>
      <c r="T11" s="51"/>
      <c r="U11" s="50">
        <v>21</v>
      </c>
      <c r="V11" s="51"/>
      <c r="W11" s="51"/>
      <c r="X11" s="50">
        <v>0</v>
      </c>
      <c r="Y11" s="51"/>
      <c r="Z11" s="51"/>
      <c r="AA11" s="52">
        <v>0.38</v>
      </c>
      <c r="AB11" s="52">
        <v>0.38</v>
      </c>
      <c r="AC11" s="51"/>
      <c r="AD11" s="51"/>
      <c r="AE11" s="51"/>
      <c r="AF11" s="51"/>
      <c r="AG11" s="51"/>
      <c r="AH11" s="52" t="s">
        <v>347</v>
      </c>
      <c r="AI11" s="51"/>
      <c r="AJ11" s="52">
        <v>24</v>
      </c>
      <c r="AK11" s="51"/>
      <c r="AL11" s="51"/>
      <c r="AM11" s="51"/>
      <c r="AN11" s="51"/>
      <c r="AO11" s="52" t="s">
        <v>348</v>
      </c>
      <c r="AP11" s="51"/>
      <c r="AQ11" s="51"/>
      <c r="AR11" s="52" t="s">
        <v>78</v>
      </c>
      <c r="AS11" s="51"/>
      <c r="AT11" s="52" t="s">
        <v>257</v>
      </c>
      <c r="AU11" s="52" t="s">
        <v>319</v>
      </c>
      <c r="AV11" s="52" t="s">
        <v>81</v>
      </c>
      <c r="AW11" s="51"/>
      <c r="AX11" s="51"/>
      <c r="AY11" s="51"/>
      <c r="AZ11" s="51"/>
      <c r="BA11" s="51"/>
      <c r="BB11" s="51"/>
      <c r="BC11" s="51"/>
      <c r="BD11" s="51"/>
      <c r="BE11" s="51"/>
      <c r="BF11" s="51"/>
      <c r="BG11" s="51"/>
      <c r="BH11" s="51"/>
      <c r="BI11" s="51"/>
      <c r="BJ11" s="51"/>
      <c r="BK11" s="51"/>
    </row>
    <row r="12" spans="1:63" s="53" customFormat="1" ht="150" customHeight="1" x14ac:dyDescent="0.45">
      <c r="A12" s="44" t="s">
        <v>144</v>
      </c>
      <c r="B12" s="45" t="s">
        <v>64</v>
      </c>
      <c r="C12" s="45" t="s">
        <v>370</v>
      </c>
      <c r="D12" s="46"/>
      <c r="E12" s="47"/>
      <c r="F12" s="47" t="s">
        <v>310</v>
      </c>
      <c r="G12" s="47" t="s">
        <v>444</v>
      </c>
      <c r="H12" s="45" t="s">
        <v>445</v>
      </c>
      <c r="I12" s="47" t="s">
        <v>416</v>
      </c>
      <c r="J12" s="48">
        <v>103.95</v>
      </c>
      <c r="K12" s="48">
        <f t="shared" si="0"/>
        <v>66.857142857142861</v>
      </c>
      <c r="L12" s="48">
        <v>46.8</v>
      </c>
      <c r="M12" s="47"/>
      <c r="N12" s="47" t="s">
        <v>446</v>
      </c>
      <c r="O12" s="47"/>
      <c r="P12" s="47" t="s">
        <v>384</v>
      </c>
      <c r="Q12" s="45" t="s">
        <v>447</v>
      </c>
      <c r="R12" s="47" t="s">
        <v>448</v>
      </c>
      <c r="S12" s="50">
        <v>0</v>
      </c>
      <c r="T12" s="51"/>
      <c r="U12" s="50">
        <v>21</v>
      </c>
      <c r="V12" s="51"/>
      <c r="W12" s="51"/>
      <c r="X12" s="50">
        <v>0</v>
      </c>
      <c r="Y12" s="51"/>
      <c r="Z12" s="51"/>
      <c r="AA12" s="52">
        <v>0.55000000000000004</v>
      </c>
      <c r="AB12" s="52">
        <v>0.55000000000000004</v>
      </c>
      <c r="AC12" s="51"/>
      <c r="AD12" s="51"/>
      <c r="AE12" s="51"/>
      <c r="AF12" s="51"/>
      <c r="AG12" s="51"/>
      <c r="AH12" s="52" t="s">
        <v>213</v>
      </c>
      <c r="AI12" s="51"/>
      <c r="AJ12" s="52">
        <v>24</v>
      </c>
      <c r="AK12" s="51"/>
      <c r="AL12" s="51"/>
      <c r="AM12" s="51"/>
      <c r="AN12" s="51"/>
      <c r="AO12" s="52" t="s">
        <v>163</v>
      </c>
      <c r="AP12" s="51"/>
      <c r="AQ12" s="51"/>
      <c r="AR12" s="52" t="s">
        <v>78</v>
      </c>
      <c r="AS12" s="51"/>
      <c r="AT12" s="52" t="s">
        <v>183</v>
      </c>
      <c r="AU12" s="52" t="s">
        <v>333</v>
      </c>
      <c r="AV12" s="52" t="s">
        <v>99</v>
      </c>
      <c r="AW12" s="51"/>
      <c r="AX12" s="51"/>
      <c r="AY12" s="51"/>
      <c r="AZ12" s="51"/>
      <c r="BA12" s="51"/>
      <c r="BB12" s="51"/>
      <c r="BC12" s="51"/>
      <c r="BD12" s="51"/>
      <c r="BE12" s="51"/>
      <c r="BF12" s="51"/>
      <c r="BG12" s="51"/>
      <c r="BH12" s="51"/>
      <c r="BI12" s="51"/>
      <c r="BJ12" s="51"/>
      <c r="BK12" s="51"/>
    </row>
    <row r="13" spans="1:63" s="53" customFormat="1" ht="150" customHeight="1" x14ac:dyDescent="0.45">
      <c r="A13" s="44" t="s">
        <v>144</v>
      </c>
      <c r="B13" s="45" t="s">
        <v>64</v>
      </c>
      <c r="C13" s="45" t="s">
        <v>370</v>
      </c>
      <c r="D13" s="46"/>
      <c r="E13" s="47"/>
      <c r="F13" s="47" t="s">
        <v>310</v>
      </c>
      <c r="G13" s="47" t="s">
        <v>449</v>
      </c>
      <c r="H13" s="45" t="s">
        <v>450</v>
      </c>
      <c r="I13" s="47" t="s">
        <v>416</v>
      </c>
      <c r="J13" s="48">
        <v>7.95</v>
      </c>
      <c r="K13" s="48">
        <f t="shared" si="0"/>
        <v>4.2714285714285722</v>
      </c>
      <c r="L13" s="48">
        <v>2.99</v>
      </c>
      <c r="M13" s="47"/>
      <c r="N13" s="47" t="s">
        <v>451</v>
      </c>
      <c r="O13" s="47"/>
      <c r="P13" s="47" t="s">
        <v>384</v>
      </c>
      <c r="Q13" s="45" t="s">
        <v>452</v>
      </c>
      <c r="R13" s="47" t="s">
        <v>453</v>
      </c>
      <c r="S13" s="50">
        <v>0</v>
      </c>
      <c r="T13" s="51"/>
      <c r="U13" s="50">
        <v>21</v>
      </c>
      <c r="V13" s="51"/>
      <c r="W13" s="51"/>
      <c r="X13" s="50">
        <v>0</v>
      </c>
      <c r="Y13" s="51"/>
      <c r="Z13" s="51"/>
      <c r="AA13" s="52">
        <v>0.02</v>
      </c>
      <c r="AB13" s="52">
        <v>0.02</v>
      </c>
      <c r="AC13" s="51"/>
      <c r="AD13" s="51"/>
      <c r="AE13" s="51"/>
      <c r="AF13" s="51"/>
      <c r="AG13" s="51"/>
      <c r="AH13" s="52" t="s">
        <v>347</v>
      </c>
      <c r="AI13" s="51"/>
      <c r="AJ13" s="52">
        <v>24</v>
      </c>
      <c r="AK13" s="51"/>
      <c r="AL13" s="51"/>
      <c r="AM13" s="51"/>
      <c r="AN13" s="51"/>
      <c r="AO13" s="52" t="s">
        <v>163</v>
      </c>
      <c r="AP13" s="51"/>
      <c r="AQ13" s="51"/>
      <c r="AR13" s="52" t="s">
        <v>78</v>
      </c>
      <c r="AS13" s="51"/>
      <c r="AT13" s="52" t="s">
        <v>214</v>
      </c>
      <c r="AU13" s="52" t="s">
        <v>81</v>
      </c>
      <c r="AV13" s="52" t="s">
        <v>454</v>
      </c>
      <c r="AW13" s="51"/>
      <c r="AX13" s="51"/>
      <c r="AY13" s="51"/>
      <c r="AZ13" s="51"/>
      <c r="BA13" s="51"/>
      <c r="BB13" s="51"/>
      <c r="BC13" s="51"/>
      <c r="BD13" s="51"/>
      <c r="BE13" s="51"/>
      <c r="BF13" s="51"/>
      <c r="BG13" s="51"/>
      <c r="BH13" s="51"/>
      <c r="BI13" s="51"/>
      <c r="BJ13" s="51"/>
      <c r="BK13" s="51"/>
    </row>
    <row r="14" spans="1:63" ht="14.25" customHeight="1" x14ac:dyDescent="0.45">
      <c r="H14" s="26"/>
      <c r="K14" s="23">
        <f t="shared" si="0"/>
        <v>0</v>
      </c>
      <c r="Q14" s="26"/>
    </row>
    <row r="15" spans="1:63" ht="14.25" customHeight="1" x14ac:dyDescent="0.45">
      <c r="H15" s="26"/>
      <c r="K15" s="23">
        <f t="shared" si="0"/>
        <v>0</v>
      </c>
      <c r="Q15" s="26"/>
    </row>
    <row r="16" spans="1:63" ht="14.25" customHeight="1" x14ac:dyDescent="0.45">
      <c r="H16" s="26"/>
      <c r="K16" s="23">
        <f t="shared" si="0"/>
        <v>0</v>
      </c>
      <c r="Q16" s="26"/>
    </row>
    <row r="17" spans="8:17" ht="14.25" customHeight="1" x14ac:dyDescent="0.45">
      <c r="H17" s="26"/>
      <c r="K17" s="23">
        <f t="shared" si="0"/>
        <v>0</v>
      </c>
      <c r="Q17" s="26"/>
    </row>
    <row r="18" spans="8:17" ht="14.25" customHeight="1" x14ac:dyDescent="0.45">
      <c r="H18" s="26"/>
      <c r="K18" s="23">
        <f t="shared" si="0"/>
        <v>0</v>
      </c>
      <c r="Q18" s="26"/>
    </row>
    <row r="19" spans="8:17" ht="14.25" customHeight="1" x14ac:dyDescent="0.45">
      <c r="H19" s="26"/>
      <c r="K19" s="23">
        <f t="shared" si="0"/>
        <v>0</v>
      </c>
      <c r="Q19" s="26"/>
    </row>
    <row r="20" spans="8:17" ht="14.25" customHeight="1" x14ac:dyDescent="0.45">
      <c r="H20" s="26"/>
      <c r="K20" s="23">
        <f t="shared" si="0"/>
        <v>0</v>
      </c>
      <c r="Q20" s="26"/>
    </row>
    <row r="21" spans="8:17" ht="14.25" customHeight="1" x14ac:dyDescent="0.45">
      <c r="H21" s="26"/>
      <c r="K21" s="23">
        <f t="shared" si="0"/>
        <v>0</v>
      </c>
      <c r="Q21" s="26"/>
    </row>
    <row r="22" spans="8:17" ht="14.25" customHeight="1" x14ac:dyDescent="0.45">
      <c r="H22" s="26"/>
      <c r="K22" s="23">
        <f t="shared" si="0"/>
        <v>0</v>
      </c>
      <c r="Q22" s="26"/>
    </row>
    <row r="23" spans="8:17" ht="14.25" customHeight="1" x14ac:dyDescent="0.45">
      <c r="H23" s="26"/>
      <c r="K23" s="23">
        <f t="shared" si="0"/>
        <v>0</v>
      </c>
      <c r="Q23" s="26"/>
    </row>
    <row r="24" spans="8:17" ht="14.25" customHeight="1" x14ac:dyDescent="0.45">
      <c r="H24" s="26"/>
      <c r="K24" s="23">
        <f t="shared" si="0"/>
        <v>0</v>
      </c>
      <c r="Q24" s="26"/>
    </row>
    <row r="25" spans="8:17" ht="14.25" customHeight="1" x14ac:dyDescent="0.45">
      <c r="H25" s="26"/>
      <c r="K25" s="23">
        <f t="shared" si="0"/>
        <v>0</v>
      </c>
      <c r="Q25" s="26"/>
    </row>
    <row r="26" spans="8:17" ht="14.25" customHeight="1" x14ac:dyDescent="0.45">
      <c r="H26" s="26"/>
      <c r="K26" s="23">
        <f t="shared" si="0"/>
        <v>0</v>
      </c>
      <c r="Q26" s="26"/>
    </row>
    <row r="27" spans="8:17" ht="14.25" customHeight="1" x14ac:dyDescent="0.45">
      <c r="H27" s="26"/>
      <c r="K27" s="23">
        <f t="shared" si="0"/>
        <v>0</v>
      </c>
      <c r="Q27" s="26"/>
    </row>
    <row r="28" spans="8:17" ht="14.25" customHeight="1" x14ac:dyDescent="0.45">
      <c r="H28" s="26"/>
      <c r="K28" s="23">
        <f t="shared" si="0"/>
        <v>0</v>
      </c>
      <c r="Q28" s="26"/>
    </row>
    <row r="29" spans="8:17" ht="14.25" customHeight="1" x14ac:dyDescent="0.45">
      <c r="H29" s="26"/>
      <c r="Q29" s="26"/>
    </row>
    <row r="30" spans="8:17" ht="14.25" customHeight="1" x14ac:dyDescent="0.45">
      <c r="H30" s="26"/>
      <c r="Q30" s="26"/>
    </row>
    <row r="31" spans="8:17" ht="14.25" customHeight="1" x14ac:dyDescent="0.45">
      <c r="H31" s="26"/>
      <c r="Q31" s="26"/>
    </row>
    <row r="32" spans="8:17" ht="14.25" customHeight="1" x14ac:dyDescent="0.45">
      <c r="H32" s="26"/>
      <c r="Q32" s="26"/>
    </row>
    <row r="33" spans="8:17" ht="14.25" customHeight="1" x14ac:dyDescent="0.45">
      <c r="H33" s="26"/>
      <c r="Q33" s="26"/>
    </row>
    <row r="34" spans="8:17" ht="14.25" customHeight="1" x14ac:dyDescent="0.45">
      <c r="H34" s="26"/>
      <c r="Q34" s="26"/>
    </row>
    <row r="35" spans="8:17" ht="14.25" customHeight="1" x14ac:dyDescent="0.45">
      <c r="H35" s="26"/>
      <c r="Q35" s="26"/>
    </row>
    <row r="36" spans="8:17" ht="14.25" customHeight="1" x14ac:dyDescent="0.45">
      <c r="H36" s="26"/>
      <c r="Q36" s="26"/>
    </row>
    <row r="37" spans="8:17" ht="14.25" customHeight="1" x14ac:dyDescent="0.45">
      <c r="H37" s="26"/>
      <c r="Q37" s="26"/>
    </row>
    <row r="38" spans="8:17" ht="14.25" customHeight="1" x14ac:dyDescent="0.45">
      <c r="H38" s="26"/>
      <c r="Q38" s="26"/>
    </row>
    <row r="39" spans="8:17" ht="14.25" customHeight="1" x14ac:dyDescent="0.45">
      <c r="H39" s="26"/>
      <c r="Q39" s="26"/>
    </row>
    <row r="40" spans="8:17" ht="14.25" customHeight="1" x14ac:dyDescent="0.45">
      <c r="H40" s="26"/>
      <c r="Q40" s="26"/>
    </row>
    <row r="41" spans="8:17" ht="14.25" customHeight="1" x14ac:dyDescent="0.45">
      <c r="H41" s="26"/>
      <c r="Q41" s="26"/>
    </row>
    <row r="42" spans="8:17" ht="14.25" customHeight="1" x14ac:dyDescent="0.45">
      <c r="H42" s="26"/>
      <c r="Q42" s="26"/>
    </row>
    <row r="43" spans="8:17" ht="14.25" customHeight="1" x14ac:dyDescent="0.45">
      <c r="H43" s="26"/>
      <c r="Q43" s="26"/>
    </row>
    <row r="44" spans="8:17" ht="14.25" customHeight="1" x14ac:dyDescent="0.45">
      <c r="H44" s="26"/>
      <c r="Q44" s="26"/>
    </row>
    <row r="45" spans="8:17" ht="14.25" customHeight="1" x14ac:dyDescent="0.45">
      <c r="H45" s="26"/>
      <c r="Q45" s="26"/>
    </row>
    <row r="46" spans="8:17" ht="14.25" customHeight="1" x14ac:dyDescent="0.45">
      <c r="H46" s="26"/>
      <c r="Q46" s="26"/>
    </row>
    <row r="47" spans="8:17" ht="14.25" customHeight="1" x14ac:dyDescent="0.45">
      <c r="H47" s="26"/>
      <c r="Q47" s="26"/>
    </row>
    <row r="48" spans="8:17" ht="14.25" customHeight="1" x14ac:dyDescent="0.45">
      <c r="H48" s="26"/>
      <c r="Q48" s="26"/>
    </row>
    <row r="49" spans="8:17" ht="14.25" customHeight="1" x14ac:dyDescent="0.45">
      <c r="H49" s="26"/>
      <c r="Q49" s="26"/>
    </row>
    <row r="50" spans="8:17" ht="14.25" customHeight="1" x14ac:dyDescent="0.45">
      <c r="H50" s="26"/>
      <c r="Q50" s="26"/>
    </row>
    <row r="51" spans="8:17" ht="14.25" customHeight="1" x14ac:dyDescent="0.45">
      <c r="H51" s="26"/>
      <c r="Q51" s="26"/>
    </row>
    <row r="52" spans="8:17" ht="14.25" customHeight="1" x14ac:dyDescent="0.45">
      <c r="H52" s="26"/>
      <c r="Q52" s="26"/>
    </row>
    <row r="53" spans="8:17" ht="14.25" customHeight="1" x14ac:dyDescent="0.45">
      <c r="H53" s="26"/>
      <c r="Q53" s="26"/>
    </row>
    <row r="54" spans="8:17" ht="14.25" customHeight="1" x14ac:dyDescent="0.45">
      <c r="H54" s="26"/>
      <c r="Q54" s="26"/>
    </row>
    <row r="55" spans="8:17" ht="14.25" customHeight="1" x14ac:dyDescent="0.45">
      <c r="H55" s="26"/>
      <c r="Q55" s="26"/>
    </row>
    <row r="56" spans="8:17" ht="14.25" customHeight="1" x14ac:dyDescent="0.45">
      <c r="H56" s="26"/>
      <c r="Q56" s="26"/>
    </row>
    <row r="57" spans="8:17" ht="14.25" customHeight="1" x14ac:dyDescent="0.45">
      <c r="H57" s="26"/>
      <c r="Q57" s="26"/>
    </row>
    <row r="58" spans="8:17" ht="14.25" customHeight="1" x14ac:dyDescent="0.45">
      <c r="H58" s="26"/>
      <c r="Q58" s="26"/>
    </row>
    <row r="59" spans="8:17" ht="14.25" customHeight="1" x14ac:dyDescent="0.45">
      <c r="H59" s="26"/>
      <c r="Q59" s="26"/>
    </row>
    <row r="60" spans="8:17" ht="14.25" customHeight="1" x14ac:dyDescent="0.45">
      <c r="H60" s="26"/>
      <c r="Q60" s="26"/>
    </row>
    <row r="61" spans="8:17" ht="14.25" customHeight="1" x14ac:dyDescent="0.45">
      <c r="H61" s="26"/>
      <c r="Q61" s="26"/>
    </row>
    <row r="62" spans="8:17" ht="14.25" customHeight="1" x14ac:dyDescent="0.45">
      <c r="H62" s="26"/>
      <c r="Q62" s="26"/>
    </row>
    <row r="63" spans="8:17" ht="14.25" customHeight="1" x14ac:dyDescent="0.45">
      <c r="H63" s="26"/>
      <c r="Q63" s="26"/>
    </row>
    <row r="64" spans="8:17" ht="14.25" customHeight="1" x14ac:dyDescent="0.45">
      <c r="H64" s="26"/>
      <c r="Q64" s="26"/>
    </row>
    <row r="65" spans="8:17" ht="14.25" customHeight="1" x14ac:dyDescent="0.45">
      <c r="H65" s="26"/>
      <c r="Q65" s="26"/>
    </row>
    <row r="66" spans="8:17" ht="14.25" customHeight="1" x14ac:dyDescent="0.45">
      <c r="H66" s="26"/>
      <c r="Q66" s="26"/>
    </row>
    <row r="67" spans="8:17" ht="14.25" customHeight="1" x14ac:dyDescent="0.45">
      <c r="H67" s="26"/>
      <c r="Q67" s="26"/>
    </row>
    <row r="68" spans="8:17" ht="14.25" customHeight="1" x14ac:dyDescent="0.45">
      <c r="H68" s="26"/>
      <c r="Q68" s="26"/>
    </row>
    <row r="69" spans="8:17" ht="14.25" customHeight="1" x14ac:dyDescent="0.45">
      <c r="H69" s="26"/>
      <c r="Q69" s="26"/>
    </row>
    <row r="70" spans="8:17" ht="14.25" customHeight="1" x14ac:dyDescent="0.45">
      <c r="H70" s="26"/>
      <c r="Q70" s="26"/>
    </row>
    <row r="71" spans="8:17" ht="14.25" customHeight="1" x14ac:dyDescent="0.45">
      <c r="H71" s="26"/>
      <c r="Q71" s="26"/>
    </row>
    <row r="72" spans="8:17" ht="14.25" customHeight="1" x14ac:dyDescent="0.45">
      <c r="H72" s="26"/>
      <c r="Q72" s="26"/>
    </row>
    <row r="73" spans="8:17" ht="14.25" customHeight="1" x14ac:dyDescent="0.45">
      <c r="H73" s="26"/>
      <c r="Q73" s="26"/>
    </row>
    <row r="74" spans="8:17" ht="14.25" customHeight="1" x14ac:dyDescent="0.45">
      <c r="H74" s="26"/>
      <c r="Q74" s="26"/>
    </row>
    <row r="75" spans="8:17" ht="14.25" customHeight="1" x14ac:dyDescent="0.45">
      <c r="H75" s="26"/>
      <c r="Q75" s="26"/>
    </row>
    <row r="76" spans="8:17" ht="14.25" customHeight="1" x14ac:dyDescent="0.45">
      <c r="H76" s="26"/>
      <c r="Q76" s="26"/>
    </row>
    <row r="77" spans="8:17" ht="14.25" customHeight="1" x14ac:dyDescent="0.45">
      <c r="H77" s="26"/>
      <c r="Q77" s="26"/>
    </row>
    <row r="78" spans="8:17" ht="14.25" customHeight="1" x14ac:dyDescent="0.45">
      <c r="H78" s="26"/>
      <c r="Q78" s="26"/>
    </row>
    <row r="79" spans="8:17" ht="14.25" customHeight="1" x14ac:dyDescent="0.45">
      <c r="H79" s="26"/>
      <c r="Q79" s="26"/>
    </row>
    <row r="80" spans="8:17" ht="14.25" customHeight="1" x14ac:dyDescent="0.45">
      <c r="H80" s="26"/>
      <c r="Q80" s="26"/>
    </row>
    <row r="81" spans="8:17" ht="14.25" customHeight="1" x14ac:dyDescent="0.45">
      <c r="H81" s="26"/>
      <c r="Q81" s="26"/>
    </row>
    <row r="82" spans="8:17" ht="14.25" customHeight="1" x14ac:dyDescent="0.45">
      <c r="H82" s="26"/>
      <c r="Q82" s="26"/>
    </row>
    <row r="83" spans="8:17" ht="14.25" customHeight="1" x14ac:dyDescent="0.45">
      <c r="H83" s="26"/>
      <c r="Q83" s="26"/>
    </row>
    <row r="84" spans="8:17" ht="14.25" customHeight="1" x14ac:dyDescent="0.45">
      <c r="H84" s="26"/>
      <c r="Q84" s="26"/>
    </row>
    <row r="85" spans="8:17" ht="14.25" customHeight="1" x14ac:dyDescent="0.45">
      <c r="H85" s="26"/>
      <c r="Q85" s="26"/>
    </row>
    <row r="86" spans="8:17" ht="14.25" customHeight="1" x14ac:dyDescent="0.45">
      <c r="H86" s="26"/>
      <c r="Q86" s="26"/>
    </row>
    <row r="87" spans="8:17" ht="14.25" customHeight="1" x14ac:dyDescent="0.45">
      <c r="H87" s="26"/>
      <c r="Q87" s="26"/>
    </row>
    <row r="88" spans="8:17" ht="14.25" customHeight="1" x14ac:dyDescent="0.45">
      <c r="H88" s="26"/>
      <c r="Q88" s="26"/>
    </row>
    <row r="89" spans="8:17" ht="14.25" customHeight="1" x14ac:dyDescent="0.45">
      <c r="H89" s="26"/>
      <c r="Q89" s="26"/>
    </row>
    <row r="90" spans="8:17" ht="14.25" customHeight="1" x14ac:dyDescent="0.45">
      <c r="H90" s="26"/>
      <c r="Q90" s="26"/>
    </row>
    <row r="91" spans="8:17" ht="14.25" customHeight="1" x14ac:dyDescent="0.45">
      <c r="H91" s="26"/>
      <c r="Q91" s="26"/>
    </row>
    <row r="92" spans="8:17" ht="14.25" customHeight="1" x14ac:dyDescent="0.45">
      <c r="H92" s="26"/>
      <c r="Q92" s="26"/>
    </row>
    <row r="93" spans="8:17" ht="14.25" customHeight="1" x14ac:dyDescent="0.45">
      <c r="H93" s="26"/>
      <c r="Q93" s="26"/>
    </row>
    <row r="94" spans="8:17" ht="14.25" customHeight="1" x14ac:dyDescent="0.45">
      <c r="H94" s="26"/>
      <c r="Q94" s="26"/>
    </row>
    <row r="95" spans="8:17" ht="14.25" customHeight="1" x14ac:dyDescent="0.45">
      <c r="H95" s="26"/>
      <c r="Q95" s="26"/>
    </row>
    <row r="96" spans="8:17" ht="14.25" customHeight="1" x14ac:dyDescent="0.45">
      <c r="H96" s="26"/>
      <c r="Q96" s="26"/>
    </row>
    <row r="97" spans="8:17" ht="14.25" customHeight="1" x14ac:dyDescent="0.45">
      <c r="H97" s="26"/>
      <c r="Q97" s="26"/>
    </row>
    <row r="98" spans="8:17" ht="14.25" customHeight="1" x14ac:dyDescent="0.45">
      <c r="H98" s="26"/>
      <c r="Q98" s="26"/>
    </row>
    <row r="99" spans="8:17" ht="14.25" customHeight="1" x14ac:dyDescent="0.45">
      <c r="H99" s="26"/>
      <c r="Q99" s="26"/>
    </row>
    <row r="100" spans="8:17" ht="14.25" customHeight="1" x14ac:dyDescent="0.45">
      <c r="H100" s="26"/>
      <c r="Q100" s="26"/>
    </row>
    <row r="101" spans="8:17" ht="14.25" customHeight="1" x14ac:dyDescent="0.45">
      <c r="H101" s="26"/>
      <c r="Q101" s="26"/>
    </row>
    <row r="102" spans="8:17" ht="14.25" customHeight="1" x14ac:dyDescent="0.45">
      <c r="H102" s="26"/>
      <c r="Q102" s="26"/>
    </row>
    <row r="103" spans="8:17" ht="14.25" customHeight="1" x14ac:dyDescent="0.45">
      <c r="H103" s="26"/>
      <c r="Q103" s="26"/>
    </row>
    <row r="104" spans="8:17" ht="14.25" customHeight="1" x14ac:dyDescent="0.45">
      <c r="H104" s="26"/>
      <c r="Q104" s="26"/>
    </row>
    <row r="105" spans="8:17" ht="14.25" customHeight="1" x14ac:dyDescent="0.45">
      <c r="H105" s="26"/>
      <c r="Q105" s="26"/>
    </row>
    <row r="106" spans="8:17" ht="14.25" customHeight="1" x14ac:dyDescent="0.45">
      <c r="H106" s="26"/>
      <c r="Q106" s="26"/>
    </row>
    <row r="107" spans="8:17" ht="14.25" customHeight="1" x14ac:dyDescent="0.45">
      <c r="H107" s="26"/>
      <c r="Q107" s="26"/>
    </row>
    <row r="108" spans="8:17" ht="14.25" customHeight="1" x14ac:dyDescent="0.45">
      <c r="H108" s="26"/>
      <c r="Q108" s="26"/>
    </row>
    <row r="109" spans="8:17" ht="14.25" customHeight="1" x14ac:dyDescent="0.45">
      <c r="H109" s="26"/>
      <c r="Q109" s="26"/>
    </row>
    <row r="110" spans="8:17" ht="14.25" customHeight="1" x14ac:dyDescent="0.45">
      <c r="H110" s="26"/>
      <c r="Q110" s="26"/>
    </row>
    <row r="111" spans="8:17" ht="14.25" customHeight="1" x14ac:dyDescent="0.45">
      <c r="H111" s="26"/>
      <c r="Q111" s="26"/>
    </row>
    <row r="112" spans="8:17" ht="14.25" customHeight="1" x14ac:dyDescent="0.45">
      <c r="H112" s="26"/>
      <c r="Q112" s="26"/>
    </row>
    <row r="113" spans="8:17" ht="14.25" customHeight="1" x14ac:dyDescent="0.45">
      <c r="H113" s="26"/>
      <c r="Q113" s="26"/>
    </row>
    <row r="114" spans="8:17" ht="14.25" customHeight="1" x14ac:dyDescent="0.45">
      <c r="H114" s="26"/>
      <c r="Q114" s="26"/>
    </row>
    <row r="115" spans="8:17" ht="14.25" customHeight="1" x14ac:dyDescent="0.45">
      <c r="H115" s="26"/>
      <c r="Q115" s="26"/>
    </row>
    <row r="116" spans="8:17" ht="14.25" customHeight="1" x14ac:dyDescent="0.45">
      <c r="H116" s="26"/>
      <c r="Q116" s="26"/>
    </row>
    <row r="117" spans="8:17" ht="14.25" customHeight="1" x14ac:dyDescent="0.45">
      <c r="H117" s="26"/>
      <c r="Q117" s="26"/>
    </row>
    <row r="118" spans="8:17" ht="14.25" customHeight="1" x14ac:dyDescent="0.45">
      <c r="H118" s="26"/>
      <c r="Q118" s="26"/>
    </row>
    <row r="119" spans="8:17" ht="14.25" customHeight="1" x14ac:dyDescent="0.45">
      <c r="H119" s="26"/>
      <c r="Q119" s="26"/>
    </row>
    <row r="120" spans="8:17" ht="14.25" customHeight="1" x14ac:dyDescent="0.45">
      <c r="H120" s="26"/>
      <c r="Q120" s="26"/>
    </row>
    <row r="121" spans="8:17" ht="14.25" customHeight="1" x14ac:dyDescent="0.45">
      <c r="H121" s="26"/>
      <c r="Q121" s="26"/>
    </row>
    <row r="122" spans="8:17" ht="14.25" customHeight="1" x14ac:dyDescent="0.45">
      <c r="H122" s="26"/>
      <c r="Q122" s="26"/>
    </row>
    <row r="123" spans="8:17" ht="14.25" customHeight="1" x14ac:dyDescent="0.45">
      <c r="H123" s="26"/>
      <c r="Q123" s="26"/>
    </row>
    <row r="124" spans="8:17" ht="14.25" customHeight="1" x14ac:dyDescent="0.45">
      <c r="H124" s="26"/>
      <c r="Q124" s="26"/>
    </row>
    <row r="125" spans="8:17" ht="14.25" customHeight="1" x14ac:dyDescent="0.45">
      <c r="H125" s="26"/>
      <c r="Q125" s="26"/>
    </row>
    <row r="126" spans="8:17" ht="14.25" customHeight="1" x14ac:dyDescent="0.45">
      <c r="H126" s="26"/>
      <c r="Q126" s="26"/>
    </row>
    <row r="127" spans="8:17" ht="14.25" customHeight="1" x14ac:dyDescent="0.45">
      <c r="H127" s="26"/>
      <c r="Q127" s="26"/>
    </row>
    <row r="128" spans="8:17" ht="14.25" customHeight="1" x14ac:dyDescent="0.45">
      <c r="H128" s="26"/>
      <c r="Q128" s="26"/>
    </row>
    <row r="129" spans="8:17" ht="14.25" customHeight="1" x14ac:dyDescent="0.45">
      <c r="H129" s="26"/>
      <c r="Q129" s="26"/>
    </row>
    <row r="130" spans="8:17" ht="14.25" customHeight="1" x14ac:dyDescent="0.45">
      <c r="H130" s="26"/>
      <c r="Q130" s="26"/>
    </row>
    <row r="131" spans="8:17" ht="14.25" customHeight="1" x14ac:dyDescent="0.45">
      <c r="H131" s="26"/>
      <c r="Q131" s="26"/>
    </row>
    <row r="132" spans="8:17" ht="14.25" customHeight="1" x14ac:dyDescent="0.45">
      <c r="H132" s="26"/>
      <c r="Q132" s="26"/>
    </row>
    <row r="133" spans="8:17" ht="14.25" customHeight="1" x14ac:dyDescent="0.45">
      <c r="H133" s="26"/>
      <c r="Q133" s="26"/>
    </row>
    <row r="134" spans="8:17" ht="14.25" customHeight="1" x14ac:dyDescent="0.45">
      <c r="H134" s="26"/>
      <c r="Q134" s="26"/>
    </row>
    <row r="135" spans="8:17" ht="14.25" customHeight="1" x14ac:dyDescent="0.45">
      <c r="H135" s="26"/>
      <c r="Q135" s="26"/>
    </row>
    <row r="136" spans="8:17" ht="14.25" customHeight="1" x14ac:dyDescent="0.45">
      <c r="H136" s="26"/>
      <c r="Q136" s="26"/>
    </row>
    <row r="137" spans="8:17" ht="14.25" customHeight="1" x14ac:dyDescent="0.45">
      <c r="H137" s="26"/>
      <c r="Q137" s="26"/>
    </row>
    <row r="138" spans="8:17" ht="14.25" customHeight="1" x14ac:dyDescent="0.45">
      <c r="H138" s="26"/>
      <c r="Q138" s="26"/>
    </row>
    <row r="139" spans="8:17" ht="14.25" customHeight="1" x14ac:dyDescent="0.45">
      <c r="H139" s="26"/>
      <c r="Q139" s="26"/>
    </row>
    <row r="140" spans="8:17" ht="14.25" customHeight="1" x14ac:dyDescent="0.45">
      <c r="H140" s="26"/>
      <c r="Q140" s="26"/>
    </row>
    <row r="141" spans="8:17" ht="14.25" customHeight="1" x14ac:dyDescent="0.45">
      <c r="H141" s="26"/>
      <c r="Q141" s="26"/>
    </row>
    <row r="142" spans="8:17" ht="14.25" customHeight="1" x14ac:dyDescent="0.45">
      <c r="H142" s="26"/>
      <c r="Q142" s="26"/>
    </row>
    <row r="143" spans="8:17" ht="14.25" customHeight="1" x14ac:dyDescent="0.45">
      <c r="H143" s="26"/>
      <c r="Q143" s="26"/>
    </row>
    <row r="144" spans="8:17" ht="14.25" customHeight="1" x14ac:dyDescent="0.45">
      <c r="H144" s="26"/>
      <c r="Q144" s="26"/>
    </row>
    <row r="145" spans="8:17" ht="14.25" customHeight="1" x14ac:dyDescent="0.45">
      <c r="H145" s="26"/>
      <c r="Q145" s="26"/>
    </row>
    <row r="146" spans="8:17" ht="14.25" customHeight="1" x14ac:dyDescent="0.45">
      <c r="H146" s="26"/>
      <c r="Q146" s="26"/>
    </row>
    <row r="147" spans="8:17" ht="14.25" customHeight="1" x14ac:dyDescent="0.45">
      <c r="H147" s="26"/>
      <c r="Q147" s="26"/>
    </row>
    <row r="148" spans="8:17" ht="14.25" customHeight="1" x14ac:dyDescent="0.45">
      <c r="H148" s="26"/>
      <c r="Q148" s="26"/>
    </row>
    <row r="149" spans="8:17" ht="14.25" customHeight="1" x14ac:dyDescent="0.45">
      <c r="H149" s="26"/>
      <c r="Q149" s="26"/>
    </row>
    <row r="150" spans="8:17" ht="14.25" customHeight="1" x14ac:dyDescent="0.45">
      <c r="H150" s="26"/>
      <c r="Q150" s="26"/>
    </row>
    <row r="151" spans="8:17" ht="14.25" customHeight="1" x14ac:dyDescent="0.45">
      <c r="H151" s="26"/>
      <c r="Q151" s="26"/>
    </row>
    <row r="152" spans="8:17" ht="14.25" customHeight="1" x14ac:dyDescent="0.45">
      <c r="H152" s="26"/>
      <c r="Q152" s="26"/>
    </row>
    <row r="153" spans="8:17" ht="14.25" customHeight="1" x14ac:dyDescent="0.45">
      <c r="H153" s="26"/>
      <c r="Q153" s="26"/>
    </row>
    <row r="154" spans="8:17" ht="14.25" customHeight="1" x14ac:dyDescent="0.45">
      <c r="H154" s="26"/>
      <c r="Q154" s="26"/>
    </row>
    <row r="155" spans="8:17" ht="14.25" customHeight="1" x14ac:dyDescent="0.45">
      <c r="H155" s="26"/>
      <c r="Q155" s="26"/>
    </row>
    <row r="156" spans="8:17" ht="14.25" customHeight="1" x14ac:dyDescent="0.45">
      <c r="H156" s="26"/>
      <c r="Q156" s="26"/>
    </row>
    <row r="157" spans="8:17" ht="14.25" customHeight="1" x14ac:dyDescent="0.45">
      <c r="H157" s="26"/>
      <c r="Q157" s="26"/>
    </row>
    <row r="158" spans="8:17" ht="14.25" customHeight="1" x14ac:dyDescent="0.45">
      <c r="H158" s="26"/>
      <c r="Q158" s="26"/>
    </row>
    <row r="159" spans="8:17" ht="14.25" customHeight="1" x14ac:dyDescent="0.45">
      <c r="H159" s="26"/>
      <c r="Q159" s="26"/>
    </row>
    <row r="160" spans="8:17" ht="14.25" customHeight="1" x14ac:dyDescent="0.45">
      <c r="H160" s="26"/>
      <c r="Q160" s="26"/>
    </row>
    <row r="161" spans="8:17" ht="14.25" customHeight="1" x14ac:dyDescent="0.45">
      <c r="H161" s="26"/>
      <c r="Q161" s="26"/>
    </row>
    <row r="162" spans="8:17" ht="14.25" customHeight="1" x14ac:dyDescent="0.45">
      <c r="H162" s="26"/>
      <c r="Q162" s="26"/>
    </row>
    <row r="163" spans="8:17" ht="14.25" customHeight="1" x14ac:dyDescent="0.45">
      <c r="H163" s="26"/>
      <c r="Q163" s="26"/>
    </row>
    <row r="164" spans="8:17" ht="14.25" customHeight="1" x14ac:dyDescent="0.45">
      <c r="H164" s="26"/>
      <c r="Q164" s="26"/>
    </row>
    <row r="165" spans="8:17" ht="14.25" customHeight="1" x14ac:dyDescent="0.45">
      <c r="H165" s="26"/>
      <c r="Q165" s="26"/>
    </row>
    <row r="166" spans="8:17" ht="14.25" customHeight="1" x14ac:dyDescent="0.45">
      <c r="H166" s="26"/>
      <c r="Q166" s="26"/>
    </row>
    <row r="167" spans="8:17" ht="14.25" customHeight="1" x14ac:dyDescent="0.45">
      <c r="H167" s="26"/>
      <c r="Q167" s="26"/>
    </row>
    <row r="168" spans="8:17" ht="14.25" customHeight="1" x14ac:dyDescent="0.45">
      <c r="H168" s="26"/>
      <c r="Q168" s="26"/>
    </row>
    <row r="169" spans="8:17" ht="14.25" customHeight="1" x14ac:dyDescent="0.45">
      <c r="H169" s="26"/>
      <c r="Q169" s="26"/>
    </row>
    <row r="170" spans="8:17" ht="14.25" customHeight="1" x14ac:dyDescent="0.45">
      <c r="H170" s="26"/>
      <c r="Q170" s="26"/>
    </row>
    <row r="171" spans="8:17" ht="14.25" customHeight="1" x14ac:dyDescent="0.45">
      <c r="H171" s="26"/>
      <c r="Q171" s="26"/>
    </row>
    <row r="172" spans="8:17" ht="14.25" customHeight="1" x14ac:dyDescent="0.45">
      <c r="H172" s="26"/>
      <c r="Q172" s="26"/>
    </row>
    <row r="173" spans="8:17" ht="14.25" customHeight="1" x14ac:dyDescent="0.45">
      <c r="H173" s="26"/>
      <c r="Q173" s="26"/>
    </row>
    <row r="174" spans="8:17" ht="14.25" customHeight="1" x14ac:dyDescent="0.45">
      <c r="H174" s="26"/>
      <c r="Q174" s="26"/>
    </row>
    <row r="175" spans="8:17" ht="14.25" customHeight="1" x14ac:dyDescent="0.45">
      <c r="H175" s="26"/>
      <c r="Q175" s="26"/>
    </row>
    <row r="176" spans="8:17" ht="14.25" customHeight="1" x14ac:dyDescent="0.45">
      <c r="H176" s="26"/>
      <c r="Q176" s="26"/>
    </row>
    <row r="177" spans="8:17" ht="14.25" customHeight="1" x14ac:dyDescent="0.45">
      <c r="H177" s="26"/>
      <c r="Q177" s="26"/>
    </row>
    <row r="178" spans="8:17" ht="14.25" customHeight="1" x14ac:dyDescent="0.45">
      <c r="H178" s="26"/>
      <c r="Q178" s="26"/>
    </row>
    <row r="179" spans="8:17" ht="14.25" customHeight="1" x14ac:dyDescent="0.45">
      <c r="H179" s="26"/>
      <c r="Q179" s="26"/>
    </row>
    <row r="180" spans="8:17" ht="14.25" customHeight="1" x14ac:dyDescent="0.45">
      <c r="H180" s="26"/>
      <c r="Q180" s="26"/>
    </row>
    <row r="181" spans="8:17" ht="14.25" customHeight="1" x14ac:dyDescent="0.45">
      <c r="H181" s="26"/>
      <c r="Q181" s="26"/>
    </row>
    <row r="182" spans="8:17" ht="14.25" customHeight="1" x14ac:dyDescent="0.45">
      <c r="H182" s="26"/>
      <c r="Q182" s="26"/>
    </row>
    <row r="183" spans="8:17" ht="14.25" customHeight="1" x14ac:dyDescent="0.45">
      <c r="H183" s="26"/>
      <c r="Q183" s="26"/>
    </row>
    <row r="184" spans="8:17" ht="14.25" customHeight="1" x14ac:dyDescent="0.45">
      <c r="H184" s="26"/>
      <c r="Q184" s="26"/>
    </row>
    <row r="185" spans="8:17" ht="14.25" customHeight="1" x14ac:dyDescent="0.45">
      <c r="H185" s="26"/>
      <c r="Q185" s="26"/>
    </row>
    <row r="186" spans="8:17" ht="14.25" customHeight="1" x14ac:dyDescent="0.45">
      <c r="H186" s="26"/>
      <c r="Q186" s="26"/>
    </row>
    <row r="187" spans="8:17" ht="14.25" customHeight="1" x14ac:dyDescent="0.45">
      <c r="H187" s="26"/>
      <c r="Q187" s="26"/>
    </row>
    <row r="188" spans="8:17" ht="14.25" customHeight="1" x14ac:dyDescent="0.45">
      <c r="H188" s="26"/>
      <c r="Q188" s="26"/>
    </row>
    <row r="189" spans="8:17" ht="14.25" customHeight="1" x14ac:dyDescent="0.45">
      <c r="H189" s="26"/>
      <c r="Q189" s="26"/>
    </row>
    <row r="190" spans="8:17" ht="14.25" customHeight="1" x14ac:dyDescent="0.45">
      <c r="H190" s="26"/>
      <c r="Q190" s="26"/>
    </row>
    <row r="191" spans="8:17" ht="14.25" customHeight="1" x14ac:dyDescent="0.45">
      <c r="H191" s="26"/>
      <c r="Q191" s="26"/>
    </row>
    <row r="192" spans="8:17" ht="14.25" customHeight="1" x14ac:dyDescent="0.45">
      <c r="H192" s="26"/>
      <c r="Q192" s="26"/>
    </row>
    <row r="193" spans="8:17" ht="14.25" customHeight="1" x14ac:dyDescent="0.45">
      <c r="H193" s="26"/>
      <c r="Q193" s="26"/>
    </row>
    <row r="194" spans="8:17" ht="14.25" customHeight="1" x14ac:dyDescent="0.45">
      <c r="H194" s="26"/>
      <c r="Q194" s="26"/>
    </row>
    <row r="195" spans="8:17" ht="14.25" customHeight="1" x14ac:dyDescent="0.45">
      <c r="H195" s="26"/>
      <c r="Q195" s="26"/>
    </row>
    <row r="196" spans="8:17" ht="14.25" customHeight="1" x14ac:dyDescent="0.45">
      <c r="H196" s="26"/>
      <c r="Q196" s="26"/>
    </row>
    <row r="197" spans="8:17" ht="14.25" customHeight="1" x14ac:dyDescent="0.45">
      <c r="H197" s="26"/>
      <c r="Q197" s="26"/>
    </row>
    <row r="198" spans="8:17" ht="14.25" customHeight="1" x14ac:dyDescent="0.45">
      <c r="H198" s="26"/>
      <c r="Q198" s="26"/>
    </row>
    <row r="199" spans="8:17" ht="14.25" customHeight="1" x14ac:dyDescent="0.45">
      <c r="H199" s="26"/>
      <c r="Q199" s="26"/>
    </row>
    <row r="200" spans="8:17" ht="14.25" customHeight="1" x14ac:dyDescent="0.45">
      <c r="H200" s="26"/>
      <c r="Q200" s="26"/>
    </row>
    <row r="201" spans="8:17" ht="14.25" customHeight="1" x14ac:dyDescent="0.45">
      <c r="H201" s="26"/>
      <c r="Q201" s="26"/>
    </row>
    <row r="202" spans="8:17" ht="14.25" customHeight="1" x14ac:dyDescent="0.45">
      <c r="H202" s="26"/>
      <c r="Q202" s="26"/>
    </row>
    <row r="203" spans="8:17" ht="14.25" customHeight="1" x14ac:dyDescent="0.45">
      <c r="H203" s="26"/>
      <c r="Q203" s="26"/>
    </row>
    <row r="204" spans="8:17" ht="14.25" customHeight="1" x14ac:dyDescent="0.45">
      <c r="H204" s="26"/>
      <c r="Q204" s="26"/>
    </row>
    <row r="205" spans="8:17" ht="14.25" customHeight="1" x14ac:dyDescent="0.45">
      <c r="H205" s="26"/>
      <c r="Q205" s="26"/>
    </row>
    <row r="206" spans="8:17" ht="14.25" customHeight="1" x14ac:dyDescent="0.45">
      <c r="H206" s="26"/>
      <c r="Q206" s="26"/>
    </row>
    <row r="207" spans="8:17" ht="14.25" customHeight="1" x14ac:dyDescent="0.45">
      <c r="H207" s="26"/>
      <c r="Q207" s="26"/>
    </row>
    <row r="208" spans="8:17" ht="14.25" customHeight="1" x14ac:dyDescent="0.45">
      <c r="H208" s="26"/>
      <c r="Q208" s="26"/>
    </row>
    <row r="209" spans="8:17" ht="14.25" customHeight="1" x14ac:dyDescent="0.45">
      <c r="H209" s="26"/>
      <c r="Q209" s="26"/>
    </row>
    <row r="210" spans="8:17" ht="14.25" customHeight="1" x14ac:dyDescent="0.45">
      <c r="H210" s="26"/>
      <c r="Q210" s="26"/>
    </row>
    <row r="211" spans="8:17" ht="14.25" customHeight="1" x14ac:dyDescent="0.45">
      <c r="H211" s="26"/>
      <c r="Q211" s="26"/>
    </row>
    <row r="212" spans="8:17" ht="14.25" customHeight="1" x14ac:dyDescent="0.45">
      <c r="H212" s="26"/>
      <c r="Q212" s="26"/>
    </row>
    <row r="213" spans="8:17" ht="14.25" customHeight="1" x14ac:dyDescent="0.45">
      <c r="H213" s="26"/>
      <c r="Q213" s="26"/>
    </row>
    <row r="214" spans="8:17" ht="14.25" customHeight="1" x14ac:dyDescent="0.45">
      <c r="H214" s="26"/>
      <c r="Q214" s="26"/>
    </row>
    <row r="215" spans="8:17" ht="14.25" customHeight="1" x14ac:dyDescent="0.45">
      <c r="H215" s="26"/>
      <c r="Q215" s="26"/>
    </row>
    <row r="216" spans="8:17" ht="14.25" customHeight="1" x14ac:dyDescent="0.45">
      <c r="H216" s="26"/>
      <c r="Q216" s="26"/>
    </row>
    <row r="217" spans="8:17" ht="14.25" customHeight="1" x14ac:dyDescent="0.45">
      <c r="H217" s="26"/>
      <c r="Q217" s="26"/>
    </row>
    <row r="218" spans="8:17" ht="14.25" customHeight="1" x14ac:dyDescent="0.45">
      <c r="H218" s="26"/>
      <c r="Q218" s="26"/>
    </row>
    <row r="219" spans="8:17" ht="14.25" customHeight="1" x14ac:dyDescent="0.45">
      <c r="H219" s="26"/>
      <c r="Q219" s="26"/>
    </row>
    <row r="220" spans="8:17" ht="14.25" customHeight="1" x14ac:dyDescent="0.45">
      <c r="H220" s="26"/>
      <c r="Q220" s="26"/>
    </row>
    <row r="221" spans="8:17" ht="14.25" customHeight="1" x14ac:dyDescent="0.45">
      <c r="H221" s="26"/>
      <c r="Q221" s="26"/>
    </row>
    <row r="222" spans="8:17" ht="14.25" customHeight="1" x14ac:dyDescent="0.45">
      <c r="H222" s="26"/>
      <c r="Q222" s="26"/>
    </row>
    <row r="223" spans="8:17" ht="14.25" customHeight="1" x14ac:dyDescent="0.45">
      <c r="H223" s="26"/>
      <c r="Q223" s="26"/>
    </row>
    <row r="224" spans="8:17" ht="14.25" customHeight="1" x14ac:dyDescent="0.45">
      <c r="H224" s="26"/>
      <c r="Q224" s="26"/>
    </row>
    <row r="225" spans="8:17" ht="14.25" customHeight="1" x14ac:dyDescent="0.45">
      <c r="H225" s="26"/>
      <c r="Q225" s="26"/>
    </row>
    <row r="226" spans="8:17" ht="14.25" customHeight="1" x14ac:dyDescent="0.45">
      <c r="H226" s="26"/>
      <c r="Q226" s="26"/>
    </row>
    <row r="227" spans="8:17" ht="14.25" customHeight="1" x14ac:dyDescent="0.45">
      <c r="H227" s="26"/>
      <c r="Q227" s="26"/>
    </row>
    <row r="228" spans="8:17" ht="14.25" customHeight="1" x14ac:dyDescent="0.45">
      <c r="H228" s="26"/>
      <c r="Q228" s="26"/>
    </row>
    <row r="229" spans="8:17" ht="14.25" customHeight="1" x14ac:dyDescent="0.45">
      <c r="H229" s="26"/>
      <c r="Q229" s="26"/>
    </row>
    <row r="230" spans="8:17" ht="14.25" customHeight="1" x14ac:dyDescent="0.45">
      <c r="H230" s="26"/>
      <c r="Q230" s="26"/>
    </row>
    <row r="231" spans="8:17" ht="14.25" customHeight="1" x14ac:dyDescent="0.45">
      <c r="H231" s="26"/>
      <c r="Q231" s="26"/>
    </row>
    <row r="232" spans="8:17" ht="14.25" customHeight="1" x14ac:dyDescent="0.45">
      <c r="H232" s="26"/>
      <c r="Q232" s="26"/>
    </row>
    <row r="233" spans="8:17" ht="14.25" customHeight="1" x14ac:dyDescent="0.45">
      <c r="H233" s="26"/>
      <c r="Q233" s="26"/>
    </row>
    <row r="234" spans="8:17" ht="14.25" customHeight="1" x14ac:dyDescent="0.45">
      <c r="H234" s="26"/>
      <c r="Q234" s="26"/>
    </row>
    <row r="235" spans="8:17" ht="14.25" customHeight="1" x14ac:dyDescent="0.45">
      <c r="H235" s="26"/>
      <c r="Q235" s="26"/>
    </row>
    <row r="236" spans="8:17" ht="14.25" customHeight="1" x14ac:dyDescent="0.45">
      <c r="H236" s="26"/>
      <c r="Q236" s="26"/>
    </row>
    <row r="237" spans="8:17" ht="14.25" customHeight="1" x14ac:dyDescent="0.45">
      <c r="H237" s="26"/>
      <c r="Q237" s="26"/>
    </row>
    <row r="238" spans="8:17" ht="14.25" customHeight="1" x14ac:dyDescent="0.45">
      <c r="H238" s="26"/>
      <c r="Q238" s="26"/>
    </row>
    <row r="239" spans="8:17" ht="14.25" customHeight="1" x14ac:dyDescent="0.45">
      <c r="H239" s="26"/>
      <c r="Q239" s="26"/>
    </row>
    <row r="240" spans="8:17" ht="14.25" customHeight="1" x14ac:dyDescent="0.45">
      <c r="H240" s="26"/>
      <c r="Q240" s="26"/>
    </row>
    <row r="241" spans="8:17" ht="14.25" customHeight="1" x14ac:dyDescent="0.45">
      <c r="H241" s="26"/>
      <c r="Q241" s="26"/>
    </row>
    <row r="242" spans="8:17" ht="14.25" customHeight="1" x14ac:dyDescent="0.45">
      <c r="H242" s="26"/>
      <c r="Q242" s="26"/>
    </row>
    <row r="243" spans="8:17" ht="14.25" customHeight="1" x14ac:dyDescent="0.45">
      <c r="H243" s="26"/>
      <c r="Q243" s="26"/>
    </row>
    <row r="244" spans="8:17" ht="14.25" customHeight="1" x14ac:dyDescent="0.45">
      <c r="H244" s="26"/>
      <c r="Q244" s="26"/>
    </row>
    <row r="245" spans="8:17" ht="14.25" customHeight="1" x14ac:dyDescent="0.45">
      <c r="H245" s="26"/>
      <c r="Q245" s="26"/>
    </row>
    <row r="246" spans="8:17" ht="14.25" customHeight="1" x14ac:dyDescent="0.45">
      <c r="H246" s="26"/>
      <c r="Q246" s="26"/>
    </row>
    <row r="247" spans="8:17" ht="14.25" customHeight="1" x14ac:dyDescent="0.45">
      <c r="H247" s="26"/>
      <c r="Q247" s="26"/>
    </row>
    <row r="248" spans="8:17" ht="14.25" customHeight="1" x14ac:dyDescent="0.45">
      <c r="H248" s="26"/>
      <c r="Q248" s="26"/>
    </row>
    <row r="249" spans="8:17" ht="14.25" customHeight="1" x14ac:dyDescent="0.45">
      <c r="H249" s="26"/>
      <c r="Q249" s="26"/>
    </row>
    <row r="250" spans="8:17" ht="14.25" customHeight="1" x14ac:dyDescent="0.45">
      <c r="H250" s="26"/>
      <c r="Q250" s="26"/>
    </row>
    <row r="251" spans="8:17" ht="14.25" customHeight="1" x14ac:dyDescent="0.45">
      <c r="H251" s="26"/>
      <c r="Q251" s="26"/>
    </row>
    <row r="252" spans="8:17" ht="14.25" customHeight="1" x14ac:dyDescent="0.45">
      <c r="H252" s="26"/>
      <c r="Q252" s="26"/>
    </row>
    <row r="253" spans="8:17" ht="14.25" customHeight="1" x14ac:dyDescent="0.45">
      <c r="H253" s="26"/>
      <c r="Q253" s="26"/>
    </row>
    <row r="254" spans="8:17" ht="14.25" customHeight="1" x14ac:dyDescent="0.45">
      <c r="H254" s="26"/>
      <c r="Q254" s="26"/>
    </row>
    <row r="255" spans="8:17" ht="14.25" customHeight="1" x14ac:dyDescent="0.45">
      <c r="H255" s="26"/>
      <c r="Q255" s="26"/>
    </row>
    <row r="256" spans="8:17" ht="14.25" customHeight="1" x14ac:dyDescent="0.45">
      <c r="H256" s="26"/>
      <c r="Q256" s="26"/>
    </row>
    <row r="257" spans="8:17" ht="14.25" customHeight="1" x14ac:dyDescent="0.45">
      <c r="H257" s="26"/>
      <c r="Q257" s="26"/>
    </row>
    <row r="258" spans="8:17" ht="14.25" customHeight="1" x14ac:dyDescent="0.45">
      <c r="H258" s="26"/>
      <c r="Q258" s="26"/>
    </row>
    <row r="259" spans="8:17" ht="14.25" customHeight="1" x14ac:dyDescent="0.45">
      <c r="H259" s="26"/>
      <c r="Q259" s="26"/>
    </row>
    <row r="260" spans="8:17" ht="14.25" customHeight="1" x14ac:dyDescent="0.45">
      <c r="H260" s="26"/>
      <c r="Q260" s="26"/>
    </row>
    <row r="261" spans="8:17" ht="14.25" customHeight="1" x14ac:dyDescent="0.45">
      <c r="H261" s="26"/>
      <c r="Q261" s="26"/>
    </row>
    <row r="262" spans="8:17" ht="14.25" customHeight="1" x14ac:dyDescent="0.45">
      <c r="H262" s="26"/>
      <c r="Q262" s="26"/>
    </row>
    <row r="263" spans="8:17" ht="14.25" customHeight="1" x14ac:dyDescent="0.45">
      <c r="H263" s="26"/>
      <c r="Q263" s="26"/>
    </row>
    <row r="264" spans="8:17" ht="14.25" customHeight="1" x14ac:dyDescent="0.45">
      <c r="H264" s="26"/>
      <c r="Q264" s="26"/>
    </row>
    <row r="265" spans="8:17" ht="14.25" customHeight="1" x14ac:dyDescent="0.45">
      <c r="H265" s="26"/>
      <c r="Q265" s="26"/>
    </row>
    <row r="266" spans="8:17" ht="14.25" customHeight="1" x14ac:dyDescent="0.45">
      <c r="H266" s="26"/>
      <c r="Q266" s="26"/>
    </row>
    <row r="267" spans="8:17" ht="14.25" customHeight="1" x14ac:dyDescent="0.45">
      <c r="H267" s="26"/>
      <c r="Q267" s="26"/>
    </row>
    <row r="268" spans="8:17" ht="14.25" customHeight="1" x14ac:dyDescent="0.45">
      <c r="H268" s="26"/>
      <c r="Q268" s="26"/>
    </row>
    <row r="269" spans="8:17" ht="14.25" customHeight="1" x14ac:dyDescent="0.45">
      <c r="H269" s="26"/>
      <c r="Q269" s="26"/>
    </row>
    <row r="270" spans="8:17" ht="14.25" customHeight="1" x14ac:dyDescent="0.45">
      <c r="H270" s="26"/>
      <c r="Q270" s="26"/>
    </row>
    <row r="271" spans="8:17" ht="14.25" customHeight="1" x14ac:dyDescent="0.45">
      <c r="H271" s="26"/>
      <c r="Q271" s="26"/>
    </row>
    <row r="272" spans="8:17" ht="14.25" customHeight="1" x14ac:dyDescent="0.45">
      <c r="H272" s="26"/>
      <c r="Q272" s="26"/>
    </row>
    <row r="273" spans="8:17" ht="14.25" customHeight="1" x14ac:dyDescent="0.45">
      <c r="H273" s="26"/>
      <c r="Q273" s="26"/>
    </row>
    <row r="274" spans="8:17" ht="14.25" customHeight="1" x14ac:dyDescent="0.45">
      <c r="H274" s="26"/>
      <c r="Q274" s="26"/>
    </row>
    <row r="275" spans="8:17" ht="14.25" customHeight="1" x14ac:dyDescent="0.45">
      <c r="H275" s="26"/>
      <c r="Q275" s="26"/>
    </row>
    <row r="276" spans="8:17" ht="14.25" customHeight="1" x14ac:dyDescent="0.45">
      <c r="H276" s="26"/>
      <c r="Q276" s="26"/>
    </row>
    <row r="277" spans="8:17" ht="14.25" customHeight="1" x14ac:dyDescent="0.45">
      <c r="H277" s="26"/>
      <c r="Q277" s="26"/>
    </row>
    <row r="278" spans="8:17" ht="14.25" customHeight="1" x14ac:dyDescent="0.45">
      <c r="H278" s="26"/>
      <c r="Q278" s="26"/>
    </row>
    <row r="279" spans="8:17" ht="14.25" customHeight="1" x14ac:dyDescent="0.45">
      <c r="H279" s="26"/>
      <c r="Q279" s="26"/>
    </row>
    <row r="280" spans="8:17" ht="14.25" customHeight="1" x14ac:dyDescent="0.45">
      <c r="H280" s="26"/>
      <c r="Q280" s="26"/>
    </row>
    <row r="281" spans="8:17" ht="14.25" customHeight="1" x14ac:dyDescent="0.45">
      <c r="H281" s="26"/>
      <c r="Q281" s="26"/>
    </row>
    <row r="282" spans="8:17" ht="14.25" customHeight="1" x14ac:dyDescent="0.45">
      <c r="H282" s="26"/>
      <c r="Q282" s="26"/>
    </row>
    <row r="283" spans="8:17" ht="14.25" customHeight="1" x14ac:dyDescent="0.45">
      <c r="H283" s="26"/>
      <c r="Q283" s="26"/>
    </row>
    <row r="284" spans="8:17" ht="14.25" customHeight="1" x14ac:dyDescent="0.45">
      <c r="H284" s="26"/>
      <c r="Q284" s="26"/>
    </row>
    <row r="285" spans="8:17" ht="14.25" customHeight="1" x14ac:dyDescent="0.45">
      <c r="H285" s="26"/>
      <c r="Q285" s="26"/>
    </row>
    <row r="286" spans="8:17" ht="14.25" customHeight="1" x14ac:dyDescent="0.45">
      <c r="H286" s="26"/>
      <c r="Q286" s="26"/>
    </row>
    <row r="287" spans="8:17" ht="14.25" customHeight="1" x14ac:dyDescent="0.45">
      <c r="H287" s="26"/>
      <c r="Q287" s="26"/>
    </row>
    <row r="288" spans="8:17" ht="14.25" customHeight="1" x14ac:dyDescent="0.45">
      <c r="H288" s="26"/>
      <c r="Q288" s="26"/>
    </row>
    <row r="289" spans="8:17" ht="14.25" customHeight="1" x14ac:dyDescent="0.45">
      <c r="H289" s="26"/>
      <c r="Q289" s="26"/>
    </row>
    <row r="290" spans="8:17" ht="14.25" customHeight="1" x14ac:dyDescent="0.45">
      <c r="H290" s="26"/>
      <c r="Q290" s="26"/>
    </row>
    <row r="291" spans="8:17" ht="14.25" customHeight="1" x14ac:dyDescent="0.45">
      <c r="H291" s="26"/>
      <c r="Q291" s="26"/>
    </row>
    <row r="292" spans="8:17" ht="14.25" customHeight="1" x14ac:dyDescent="0.45">
      <c r="H292" s="26"/>
      <c r="Q292" s="26"/>
    </row>
    <row r="293" spans="8:17" ht="14.25" customHeight="1" x14ac:dyDescent="0.45">
      <c r="H293" s="26"/>
      <c r="Q293" s="26"/>
    </row>
    <row r="294" spans="8:17" ht="14.25" customHeight="1" x14ac:dyDescent="0.45">
      <c r="H294" s="26"/>
      <c r="Q294" s="26"/>
    </row>
    <row r="295" spans="8:17" ht="14.25" customHeight="1" x14ac:dyDescent="0.45">
      <c r="H295" s="26"/>
      <c r="Q295" s="26"/>
    </row>
    <row r="296" spans="8:17" ht="14.25" customHeight="1" x14ac:dyDescent="0.45">
      <c r="H296" s="26"/>
      <c r="Q296" s="26"/>
    </row>
    <row r="297" spans="8:17" ht="14.25" customHeight="1" x14ac:dyDescent="0.45">
      <c r="H297" s="26"/>
      <c r="Q297" s="26"/>
    </row>
    <row r="298" spans="8:17" ht="14.25" customHeight="1" x14ac:dyDescent="0.45">
      <c r="H298" s="26"/>
      <c r="Q298" s="26"/>
    </row>
    <row r="299" spans="8:17" ht="14.25" customHeight="1" x14ac:dyDescent="0.45">
      <c r="H299" s="26"/>
      <c r="Q299" s="26"/>
    </row>
    <row r="300" spans="8:17" ht="14.25" customHeight="1" x14ac:dyDescent="0.45">
      <c r="H300" s="26"/>
      <c r="Q300" s="26"/>
    </row>
    <row r="301" spans="8:17" ht="14.25" customHeight="1" x14ac:dyDescent="0.45">
      <c r="H301" s="26"/>
      <c r="Q301" s="26"/>
    </row>
    <row r="302" spans="8:17" ht="14.25" customHeight="1" x14ac:dyDescent="0.45">
      <c r="H302" s="26"/>
      <c r="Q302" s="26"/>
    </row>
    <row r="303" spans="8:17" ht="14.25" customHeight="1" x14ac:dyDescent="0.45">
      <c r="H303" s="26"/>
      <c r="Q303" s="26"/>
    </row>
    <row r="304" spans="8:17" ht="14.25" customHeight="1" x14ac:dyDescent="0.45">
      <c r="H304" s="26"/>
      <c r="Q304" s="26"/>
    </row>
    <row r="305" spans="8:17" ht="14.25" customHeight="1" x14ac:dyDescent="0.45">
      <c r="H305" s="26"/>
      <c r="Q305" s="26"/>
    </row>
    <row r="306" spans="8:17" ht="14.25" customHeight="1" x14ac:dyDescent="0.45">
      <c r="H306" s="26"/>
      <c r="Q306" s="26"/>
    </row>
    <row r="307" spans="8:17" ht="14.25" customHeight="1" x14ac:dyDescent="0.45">
      <c r="H307" s="26"/>
      <c r="Q307" s="26"/>
    </row>
    <row r="308" spans="8:17" ht="14.25" customHeight="1" x14ac:dyDescent="0.45">
      <c r="H308" s="26"/>
      <c r="Q308" s="26"/>
    </row>
    <row r="309" spans="8:17" ht="14.25" customHeight="1" x14ac:dyDescent="0.45">
      <c r="H309" s="26"/>
      <c r="Q309" s="26"/>
    </row>
    <row r="310" spans="8:17" ht="14.25" customHeight="1" x14ac:dyDescent="0.45">
      <c r="H310" s="26"/>
      <c r="Q310" s="26"/>
    </row>
    <row r="311" spans="8:17" ht="14.25" customHeight="1" x14ac:dyDescent="0.45">
      <c r="H311" s="26"/>
      <c r="Q311" s="26"/>
    </row>
    <row r="312" spans="8:17" ht="14.25" customHeight="1" x14ac:dyDescent="0.45">
      <c r="H312" s="26"/>
      <c r="Q312" s="26"/>
    </row>
    <row r="313" spans="8:17" ht="14.25" customHeight="1" x14ac:dyDescent="0.45">
      <c r="H313" s="26"/>
      <c r="Q313" s="26"/>
    </row>
    <row r="314" spans="8:17" ht="14.25" customHeight="1" x14ac:dyDescent="0.45">
      <c r="H314" s="26"/>
      <c r="Q314" s="26"/>
    </row>
    <row r="315" spans="8:17" ht="14.25" customHeight="1" x14ac:dyDescent="0.45">
      <c r="H315" s="26"/>
      <c r="Q315" s="26"/>
    </row>
    <row r="316" spans="8:17" ht="14.25" customHeight="1" x14ac:dyDescent="0.45">
      <c r="H316" s="26"/>
      <c r="Q316" s="26"/>
    </row>
    <row r="317" spans="8:17" ht="14.25" customHeight="1" x14ac:dyDescent="0.45">
      <c r="H317" s="26"/>
      <c r="Q317" s="26"/>
    </row>
    <row r="318" spans="8:17" ht="14.25" customHeight="1" x14ac:dyDescent="0.45">
      <c r="H318" s="26"/>
      <c r="Q318" s="26"/>
    </row>
    <row r="319" spans="8:17" ht="14.25" customHeight="1" x14ac:dyDescent="0.45">
      <c r="H319" s="26"/>
      <c r="Q319" s="26"/>
    </row>
    <row r="320" spans="8:17" ht="14.25" customHeight="1" x14ac:dyDescent="0.45">
      <c r="H320" s="26"/>
      <c r="Q320" s="26"/>
    </row>
    <row r="321" spans="8:17" ht="14.25" customHeight="1" x14ac:dyDescent="0.45">
      <c r="H321" s="26"/>
      <c r="Q321" s="26"/>
    </row>
    <row r="322" spans="8:17" ht="14.25" customHeight="1" x14ac:dyDescent="0.45">
      <c r="H322" s="26"/>
      <c r="Q322" s="26"/>
    </row>
    <row r="323" spans="8:17" ht="14.25" customHeight="1" x14ac:dyDescent="0.45">
      <c r="H323" s="26"/>
      <c r="Q323" s="26"/>
    </row>
    <row r="324" spans="8:17" ht="14.25" customHeight="1" x14ac:dyDescent="0.45">
      <c r="H324" s="26"/>
      <c r="Q324" s="26"/>
    </row>
    <row r="325" spans="8:17" ht="14.25" customHeight="1" x14ac:dyDescent="0.45">
      <c r="H325" s="26"/>
      <c r="Q325" s="26"/>
    </row>
    <row r="326" spans="8:17" ht="14.25" customHeight="1" x14ac:dyDescent="0.45">
      <c r="H326" s="26"/>
      <c r="Q326" s="26"/>
    </row>
    <row r="327" spans="8:17" ht="14.25" customHeight="1" x14ac:dyDescent="0.45">
      <c r="H327" s="26"/>
      <c r="Q327" s="26"/>
    </row>
    <row r="328" spans="8:17" ht="14.25" customHeight="1" x14ac:dyDescent="0.45">
      <c r="H328" s="26"/>
      <c r="Q328" s="26"/>
    </row>
    <row r="329" spans="8:17" ht="14.25" customHeight="1" x14ac:dyDescent="0.45">
      <c r="H329" s="26"/>
      <c r="Q329" s="26"/>
    </row>
    <row r="330" spans="8:17" ht="14.25" customHeight="1" x14ac:dyDescent="0.45">
      <c r="H330" s="26"/>
      <c r="Q330" s="26"/>
    </row>
    <row r="331" spans="8:17" ht="14.25" customHeight="1" x14ac:dyDescent="0.45">
      <c r="H331" s="26"/>
      <c r="Q331" s="26"/>
    </row>
    <row r="332" spans="8:17" ht="14.25" customHeight="1" x14ac:dyDescent="0.45">
      <c r="H332" s="26"/>
      <c r="Q332" s="26"/>
    </row>
    <row r="333" spans="8:17" ht="14.25" customHeight="1" x14ac:dyDescent="0.45">
      <c r="H333" s="26"/>
      <c r="Q333" s="26"/>
    </row>
    <row r="334" spans="8:17" ht="14.25" customHeight="1" x14ac:dyDescent="0.45">
      <c r="H334" s="26"/>
      <c r="Q334" s="26"/>
    </row>
    <row r="335" spans="8:17" ht="14.25" customHeight="1" x14ac:dyDescent="0.45">
      <c r="H335" s="26"/>
      <c r="Q335" s="26"/>
    </row>
    <row r="336" spans="8:17" ht="14.25" customHeight="1" x14ac:dyDescent="0.45">
      <c r="H336" s="26"/>
      <c r="Q336" s="26"/>
    </row>
    <row r="337" spans="8:17" ht="14.25" customHeight="1" x14ac:dyDescent="0.45">
      <c r="H337" s="26"/>
      <c r="Q337" s="26"/>
    </row>
    <row r="338" spans="8:17" ht="14.25" customHeight="1" x14ac:dyDescent="0.45">
      <c r="H338" s="26"/>
      <c r="Q338" s="26"/>
    </row>
    <row r="339" spans="8:17" ht="14.25" customHeight="1" x14ac:dyDescent="0.45">
      <c r="H339" s="26"/>
      <c r="Q339" s="26"/>
    </row>
    <row r="340" spans="8:17" ht="14.25" customHeight="1" x14ac:dyDescent="0.45">
      <c r="H340" s="26"/>
      <c r="Q340" s="26"/>
    </row>
    <row r="341" spans="8:17" ht="14.25" customHeight="1" x14ac:dyDescent="0.45">
      <c r="H341" s="26"/>
      <c r="Q341" s="26"/>
    </row>
    <row r="342" spans="8:17" ht="14.25" customHeight="1" x14ac:dyDescent="0.45">
      <c r="H342" s="26"/>
      <c r="Q342" s="26"/>
    </row>
    <row r="343" spans="8:17" ht="14.25" customHeight="1" x14ac:dyDescent="0.45">
      <c r="H343" s="26"/>
      <c r="Q343" s="26"/>
    </row>
    <row r="344" spans="8:17" ht="14.25" customHeight="1" x14ac:dyDescent="0.45">
      <c r="H344" s="26"/>
      <c r="Q344" s="26"/>
    </row>
    <row r="345" spans="8:17" ht="14.25" customHeight="1" x14ac:dyDescent="0.45">
      <c r="H345" s="26"/>
      <c r="Q345" s="26"/>
    </row>
    <row r="346" spans="8:17" ht="14.25" customHeight="1" x14ac:dyDescent="0.45">
      <c r="H346" s="26"/>
      <c r="Q346" s="26"/>
    </row>
    <row r="347" spans="8:17" ht="14.25" customHeight="1" x14ac:dyDescent="0.45">
      <c r="H347" s="26"/>
      <c r="Q347" s="26"/>
    </row>
    <row r="348" spans="8:17" ht="14.25" customHeight="1" x14ac:dyDescent="0.45">
      <c r="H348" s="26"/>
      <c r="Q348" s="26"/>
    </row>
    <row r="349" spans="8:17" ht="14.25" customHeight="1" x14ac:dyDescent="0.45">
      <c r="H349" s="26"/>
      <c r="Q349" s="26"/>
    </row>
    <row r="350" spans="8:17" ht="14.25" customHeight="1" x14ac:dyDescent="0.45">
      <c r="H350" s="26"/>
      <c r="Q350" s="26"/>
    </row>
    <row r="351" spans="8:17" ht="14.25" customHeight="1" x14ac:dyDescent="0.45">
      <c r="H351" s="26"/>
      <c r="Q351" s="26"/>
    </row>
    <row r="352" spans="8:17" ht="14.25" customHeight="1" x14ac:dyDescent="0.45">
      <c r="H352" s="26"/>
      <c r="Q352" s="26"/>
    </row>
    <row r="353" spans="8:17" ht="14.25" customHeight="1" x14ac:dyDescent="0.45">
      <c r="H353" s="26"/>
      <c r="Q353" s="26"/>
    </row>
    <row r="354" spans="8:17" ht="14.25" customHeight="1" x14ac:dyDescent="0.45">
      <c r="H354" s="26"/>
      <c r="Q354" s="26"/>
    </row>
    <row r="355" spans="8:17" ht="14.25" customHeight="1" x14ac:dyDescent="0.45">
      <c r="H355" s="26"/>
      <c r="Q355" s="26"/>
    </row>
    <row r="356" spans="8:17" ht="14.25" customHeight="1" x14ac:dyDescent="0.45">
      <c r="H356" s="26"/>
      <c r="Q356" s="26"/>
    </row>
    <row r="357" spans="8:17" ht="14.25" customHeight="1" x14ac:dyDescent="0.45">
      <c r="H357" s="26"/>
      <c r="Q357" s="26"/>
    </row>
    <row r="358" spans="8:17" ht="14.25" customHeight="1" x14ac:dyDescent="0.45">
      <c r="H358" s="26"/>
      <c r="Q358" s="26"/>
    </row>
    <row r="359" spans="8:17" ht="14.25" customHeight="1" x14ac:dyDescent="0.45">
      <c r="H359" s="26"/>
      <c r="Q359" s="26"/>
    </row>
    <row r="360" spans="8:17" ht="14.25" customHeight="1" x14ac:dyDescent="0.45">
      <c r="H360" s="26"/>
      <c r="Q360" s="26"/>
    </row>
    <row r="361" spans="8:17" ht="14.25" customHeight="1" x14ac:dyDescent="0.45">
      <c r="H361" s="26"/>
      <c r="Q361" s="26"/>
    </row>
    <row r="362" spans="8:17" ht="14.25" customHeight="1" x14ac:dyDescent="0.45">
      <c r="H362" s="26"/>
      <c r="Q362" s="26"/>
    </row>
    <row r="363" spans="8:17" ht="14.25" customHeight="1" x14ac:dyDescent="0.45">
      <c r="H363" s="26"/>
      <c r="Q363" s="26"/>
    </row>
    <row r="364" spans="8:17" ht="14.25" customHeight="1" x14ac:dyDescent="0.45">
      <c r="H364" s="26"/>
      <c r="Q364" s="26"/>
    </row>
    <row r="365" spans="8:17" ht="14.25" customHeight="1" x14ac:dyDescent="0.45">
      <c r="H365" s="26"/>
      <c r="Q365" s="26"/>
    </row>
    <row r="366" spans="8:17" ht="14.25" customHeight="1" x14ac:dyDescent="0.45">
      <c r="H366" s="26"/>
      <c r="Q366" s="26"/>
    </row>
    <row r="367" spans="8:17" ht="14.25" customHeight="1" x14ac:dyDescent="0.45">
      <c r="H367" s="26"/>
      <c r="Q367" s="26"/>
    </row>
    <row r="368" spans="8:17" ht="14.25" customHeight="1" x14ac:dyDescent="0.45">
      <c r="H368" s="26"/>
      <c r="Q368" s="26"/>
    </row>
    <row r="369" spans="8:17" ht="14.25" customHeight="1" x14ac:dyDescent="0.45">
      <c r="H369" s="26"/>
      <c r="Q369" s="26"/>
    </row>
    <row r="370" spans="8:17" ht="14.25" customHeight="1" x14ac:dyDescent="0.45">
      <c r="H370" s="26"/>
      <c r="Q370" s="26"/>
    </row>
    <row r="371" spans="8:17" ht="14.25" customHeight="1" x14ac:dyDescent="0.45">
      <c r="H371" s="26"/>
      <c r="Q371" s="26"/>
    </row>
    <row r="372" spans="8:17" ht="14.25" customHeight="1" x14ac:dyDescent="0.45">
      <c r="H372" s="26"/>
      <c r="Q372" s="26"/>
    </row>
    <row r="373" spans="8:17" ht="14.25" customHeight="1" x14ac:dyDescent="0.45">
      <c r="H373" s="26"/>
      <c r="Q373" s="26"/>
    </row>
    <row r="374" spans="8:17" ht="14.25" customHeight="1" x14ac:dyDescent="0.45">
      <c r="H374" s="26"/>
      <c r="Q374" s="26"/>
    </row>
    <row r="375" spans="8:17" ht="14.25" customHeight="1" x14ac:dyDescent="0.45">
      <c r="H375" s="26"/>
      <c r="Q375" s="26"/>
    </row>
    <row r="376" spans="8:17" ht="14.25" customHeight="1" x14ac:dyDescent="0.45">
      <c r="H376" s="26"/>
      <c r="Q376" s="26"/>
    </row>
    <row r="377" spans="8:17" ht="14.25" customHeight="1" x14ac:dyDescent="0.45">
      <c r="H377" s="26"/>
      <c r="Q377" s="26"/>
    </row>
    <row r="378" spans="8:17" ht="14.25" customHeight="1" x14ac:dyDescent="0.45">
      <c r="H378" s="26"/>
      <c r="Q378" s="26"/>
    </row>
    <row r="379" spans="8:17" ht="14.25" customHeight="1" x14ac:dyDescent="0.45">
      <c r="H379" s="26"/>
      <c r="Q379" s="26"/>
    </row>
    <row r="380" spans="8:17" ht="14.25" customHeight="1" x14ac:dyDescent="0.45">
      <c r="H380" s="26"/>
      <c r="Q380" s="26"/>
    </row>
    <row r="381" spans="8:17" ht="14.25" customHeight="1" x14ac:dyDescent="0.45">
      <c r="H381" s="26"/>
      <c r="Q381" s="26"/>
    </row>
    <row r="382" spans="8:17" ht="14.25" customHeight="1" x14ac:dyDescent="0.45">
      <c r="H382" s="26"/>
      <c r="Q382" s="26"/>
    </row>
    <row r="383" spans="8:17" ht="14.25" customHeight="1" x14ac:dyDescent="0.45">
      <c r="H383" s="26"/>
      <c r="Q383" s="26"/>
    </row>
    <row r="384" spans="8:17" ht="14.25" customHeight="1" x14ac:dyDescent="0.45">
      <c r="H384" s="26"/>
      <c r="Q384" s="26"/>
    </row>
    <row r="385" spans="8:17" ht="14.25" customHeight="1" x14ac:dyDescent="0.45">
      <c r="H385" s="26"/>
      <c r="Q385" s="26"/>
    </row>
    <row r="386" spans="8:17" ht="14.25" customHeight="1" x14ac:dyDescent="0.45">
      <c r="H386" s="26"/>
      <c r="Q386" s="26"/>
    </row>
    <row r="387" spans="8:17" ht="14.25" customHeight="1" x14ac:dyDescent="0.45">
      <c r="H387" s="26"/>
      <c r="Q387" s="26"/>
    </row>
    <row r="388" spans="8:17" ht="14.25" customHeight="1" x14ac:dyDescent="0.45">
      <c r="H388" s="26"/>
      <c r="Q388" s="26"/>
    </row>
    <row r="389" spans="8:17" ht="14.25" customHeight="1" x14ac:dyDescent="0.45">
      <c r="H389" s="26"/>
      <c r="Q389" s="26"/>
    </row>
    <row r="390" spans="8:17" ht="14.25" customHeight="1" x14ac:dyDescent="0.45">
      <c r="H390" s="26"/>
      <c r="Q390" s="26"/>
    </row>
    <row r="391" spans="8:17" ht="14.25" customHeight="1" x14ac:dyDescent="0.45">
      <c r="H391" s="26"/>
      <c r="Q391" s="26"/>
    </row>
    <row r="392" spans="8:17" ht="14.25" customHeight="1" x14ac:dyDescent="0.45">
      <c r="H392" s="26"/>
      <c r="Q392" s="26"/>
    </row>
    <row r="393" spans="8:17" ht="14.25" customHeight="1" x14ac:dyDescent="0.45">
      <c r="H393" s="26"/>
      <c r="Q393" s="26"/>
    </row>
    <row r="394" spans="8:17" ht="14.25" customHeight="1" x14ac:dyDescent="0.45">
      <c r="H394" s="26"/>
      <c r="Q394" s="26"/>
    </row>
    <row r="395" spans="8:17" ht="14.25" customHeight="1" x14ac:dyDescent="0.45">
      <c r="H395" s="26"/>
      <c r="Q395" s="26"/>
    </row>
    <row r="396" spans="8:17" ht="14.25" customHeight="1" x14ac:dyDescent="0.45">
      <c r="H396" s="26"/>
      <c r="Q396" s="26"/>
    </row>
    <row r="397" spans="8:17" ht="14.25" customHeight="1" x14ac:dyDescent="0.45">
      <c r="H397" s="26"/>
      <c r="Q397" s="26"/>
    </row>
    <row r="398" spans="8:17" ht="14.25" customHeight="1" x14ac:dyDescent="0.45">
      <c r="H398" s="26"/>
      <c r="Q398" s="26"/>
    </row>
    <row r="399" spans="8:17" ht="14.25" customHeight="1" x14ac:dyDescent="0.45">
      <c r="H399" s="26"/>
      <c r="Q399" s="26"/>
    </row>
    <row r="400" spans="8:17" ht="14.25" customHeight="1" x14ac:dyDescent="0.45">
      <c r="H400" s="26"/>
      <c r="Q400" s="26"/>
    </row>
    <row r="401" spans="8:17" ht="14.25" customHeight="1" x14ac:dyDescent="0.45">
      <c r="H401" s="26"/>
      <c r="Q401" s="26"/>
    </row>
    <row r="402" spans="8:17" ht="14.25" customHeight="1" x14ac:dyDescent="0.45">
      <c r="H402" s="26"/>
      <c r="Q402" s="26"/>
    </row>
    <row r="403" spans="8:17" ht="14.25" customHeight="1" x14ac:dyDescent="0.45">
      <c r="H403" s="26"/>
      <c r="Q403" s="26"/>
    </row>
    <row r="404" spans="8:17" ht="14.25" customHeight="1" x14ac:dyDescent="0.45">
      <c r="H404" s="26"/>
      <c r="Q404" s="26"/>
    </row>
    <row r="405" spans="8:17" ht="14.25" customHeight="1" x14ac:dyDescent="0.45">
      <c r="H405" s="26"/>
      <c r="Q405" s="26"/>
    </row>
    <row r="406" spans="8:17" ht="14.25" customHeight="1" x14ac:dyDescent="0.45">
      <c r="H406" s="26"/>
      <c r="Q406" s="26"/>
    </row>
    <row r="407" spans="8:17" ht="14.25" customHeight="1" x14ac:dyDescent="0.45">
      <c r="H407" s="26"/>
      <c r="Q407" s="26"/>
    </row>
    <row r="408" spans="8:17" ht="14.25" customHeight="1" x14ac:dyDescent="0.45">
      <c r="H408" s="26"/>
      <c r="Q408" s="26"/>
    </row>
    <row r="409" spans="8:17" ht="14.25" customHeight="1" x14ac:dyDescent="0.45">
      <c r="H409" s="26"/>
      <c r="Q409" s="26"/>
    </row>
    <row r="410" spans="8:17" ht="14.25" customHeight="1" x14ac:dyDescent="0.45">
      <c r="H410" s="26"/>
      <c r="Q410" s="26"/>
    </row>
    <row r="411" spans="8:17" ht="14.25" customHeight="1" x14ac:dyDescent="0.45">
      <c r="H411" s="26"/>
      <c r="Q411" s="26"/>
    </row>
    <row r="412" spans="8:17" ht="14.25" customHeight="1" x14ac:dyDescent="0.45">
      <c r="H412" s="26"/>
      <c r="Q412" s="26"/>
    </row>
    <row r="413" spans="8:17" ht="14.25" customHeight="1" x14ac:dyDescent="0.45">
      <c r="H413" s="26"/>
      <c r="Q413" s="26"/>
    </row>
    <row r="414" spans="8:17" ht="14.25" customHeight="1" x14ac:dyDescent="0.45">
      <c r="H414" s="26"/>
      <c r="Q414" s="26"/>
    </row>
    <row r="415" spans="8:17" ht="14.25" customHeight="1" x14ac:dyDescent="0.45">
      <c r="H415" s="26"/>
      <c r="Q415" s="26"/>
    </row>
    <row r="416" spans="8:17" ht="14.25" customHeight="1" x14ac:dyDescent="0.45">
      <c r="H416" s="26"/>
      <c r="Q416" s="26"/>
    </row>
    <row r="417" spans="8:17" ht="14.25" customHeight="1" x14ac:dyDescent="0.45">
      <c r="H417" s="26"/>
      <c r="Q417" s="26"/>
    </row>
    <row r="418" spans="8:17" ht="14.25" customHeight="1" x14ac:dyDescent="0.45">
      <c r="H418" s="26"/>
      <c r="Q418" s="26"/>
    </row>
    <row r="419" spans="8:17" ht="14.25" customHeight="1" x14ac:dyDescent="0.45">
      <c r="H419" s="26"/>
      <c r="Q419" s="26"/>
    </row>
    <row r="420" spans="8:17" ht="14.25" customHeight="1" x14ac:dyDescent="0.45">
      <c r="H420" s="26"/>
      <c r="Q420" s="26"/>
    </row>
    <row r="421" spans="8:17" ht="14.25" customHeight="1" x14ac:dyDescent="0.45">
      <c r="H421" s="26"/>
      <c r="Q421" s="26"/>
    </row>
    <row r="422" spans="8:17" ht="14.25" customHeight="1" x14ac:dyDescent="0.45">
      <c r="H422" s="26"/>
      <c r="Q422" s="26"/>
    </row>
    <row r="423" spans="8:17" ht="14.25" customHeight="1" x14ac:dyDescent="0.45">
      <c r="H423" s="26"/>
      <c r="Q423" s="26"/>
    </row>
    <row r="424" spans="8:17" ht="14.25" customHeight="1" x14ac:dyDescent="0.45">
      <c r="H424" s="26"/>
      <c r="Q424" s="26"/>
    </row>
    <row r="425" spans="8:17" ht="14.25" customHeight="1" x14ac:dyDescent="0.45">
      <c r="H425" s="26"/>
      <c r="Q425" s="26"/>
    </row>
    <row r="426" spans="8:17" ht="14.25" customHeight="1" x14ac:dyDescent="0.45">
      <c r="H426" s="26"/>
      <c r="Q426" s="26"/>
    </row>
    <row r="427" spans="8:17" ht="14.25" customHeight="1" x14ac:dyDescent="0.45">
      <c r="H427" s="26"/>
      <c r="Q427" s="26"/>
    </row>
    <row r="428" spans="8:17" ht="14.25" customHeight="1" x14ac:dyDescent="0.45">
      <c r="H428" s="26"/>
      <c r="Q428" s="26"/>
    </row>
    <row r="429" spans="8:17" ht="14.25" customHeight="1" x14ac:dyDescent="0.45">
      <c r="H429" s="26"/>
      <c r="Q429" s="26"/>
    </row>
    <row r="430" spans="8:17" ht="14.25" customHeight="1" x14ac:dyDescent="0.45">
      <c r="H430" s="26"/>
      <c r="Q430" s="26"/>
    </row>
    <row r="431" spans="8:17" ht="14.25" customHeight="1" x14ac:dyDescent="0.45">
      <c r="H431" s="26"/>
      <c r="Q431" s="26"/>
    </row>
    <row r="432" spans="8:17" ht="14.25" customHeight="1" x14ac:dyDescent="0.45">
      <c r="H432" s="26"/>
      <c r="Q432" s="26"/>
    </row>
    <row r="433" spans="8:17" ht="14.25" customHeight="1" x14ac:dyDescent="0.45">
      <c r="H433" s="26"/>
      <c r="Q433" s="26"/>
    </row>
    <row r="434" spans="8:17" ht="14.25" customHeight="1" x14ac:dyDescent="0.45">
      <c r="H434" s="26"/>
      <c r="Q434" s="26"/>
    </row>
    <row r="435" spans="8:17" ht="14.25" customHeight="1" x14ac:dyDescent="0.45">
      <c r="H435" s="26"/>
      <c r="Q435" s="26"/>
    </row>
    <row r="436" spans="8:17" ht="14.25" customHeight="1" x14ac:dyDescent="0.45">
      <c r="H436" s="26"/>
      <c r="Q436" s="26"/>
    </row>
    <row r="437" spans="8:17" ht="14.25" customHeight="1" x14ac:dyDescent="0.45">
      <c r="H437" s="26"/>
      <c r="Q437" s="26"/>
    </row>
    <row r="438" spans="8:17" ht="14.25" customHeight="1" x14ac:dyDescent="0.45">
      <c r="H438" s="26"/>
      <c r="Q438" s="26"/>
    </row>
    <row r="439" spans="8:17" ht="14.25" customHeight="1" x14ac:dyDescent="0.45">
      <c r="H439" s="26"/>
      <c r="Q439" s="26"/>
    </row>
    <row r="440" spans="8:17" ht="14.25" customHeight="1" x14ac:dyDescent="0.45">
      <c r="H440" s="26"/>
      <c r="Q440" s="26"/>
    </row>
    <row r="441" spans="8:17" ht="14.25" customHeight="1" x14ac:dyDescent="0.45">
      <c r="H441" s="26"/>
      <c r="Q441" s="26"/>
    </row>
    <row r="442" spans="8:17" ht="14.25" customHeight="1" x14ac:dyDescent="0.45">
      <c r="H442" s="26"/>
      <c r="Q442" s="26"/>
    </row>
    <row r="443" spans="8:17" ht="14.25" customHeight="1" x14ac:dyDescent="0.45">
      <c r="H443" s="26"/>
      <c r="Q443" s="26"/>
    </row>
    <row r="444" spans="8:17" ht="14.25" customHeight="1" x14ac:dyDescent="0.45">
      <c r="H444" s="26"/>
      <c r="Q444" s="26"/>
    </row>
    <row r="445" spans="8:17" ht="14.25" customHeight="1" x14ac:dyDescent="0.45">
      <c r="H445" s="26"/>
      <c r="Q445" s="26"/>
    </row>
    <row r="446" spans="8:17" ht="14.25" customHeight="1" x14ac:dyDescent="0.45">
      <c r="H446" s="26"/>
      <c r="Q446" s="26"/>
    </row>
    <row r="447" spans="8:17" ht="14.25" customHeight="1" x14ac:dyDescent="0.45">
      <c r="H447" s="26"/>
      <c r="Q447" s="26"/>
    </row>
    <row r="448" spans="8:17" ht="14.25" customHeight="1" x14ac:dyDescent="0.45">
      <c r="H448" s="26"/>
      <c r="Q448" s="26"/>
    </row>
    <row r="449" spans="8:17" ht="14.25" customHeight="1" x14ac:dyDescent="0.45">
      <c r="H449" s="26"/>
      <c r="Q449" s="26"/>
    </row>
    <row r="450" spans="8:17" ht="14.25" customHeight="1" x14ac:dyDescent="0.45">
      <c r="H450" s="26"/>
      <c r="Q450" s="26"/>
    </row>
    <row r="451" spans="8:17" ht="14.25" customHeight="1" x14ac:dyDescent="0.45">
      <c r="H451" s="26"/>
      <c r="Q451" s="26"/>
    </row>
    <row r="452" spans="8:17" ht="14.25" customHeight="1" x14ac:dyDescent="0.45">
      <c r="H452" s="26"/>
      <c r="Q452" s="26"/>
    </row>
    <row r="453" spans="8:17" ht="14.25" customHeight="1" x14ac:dyDescent="0.45">
      <c r="H453" s="26"/>
      <c r="Q453" s="26"/>
    </row>
    <row r="454" spans="8:17" ht="14.25" customHeight="1" x14ac:dyDescent="0.45">
      <c r="H454" s="26"/>
      <c r="Q454" s="26"/>
    </row>
    <row r="455" spans="8:17" ht="14.25" customHeight="1" x14ac:dyDescent="0.45">
      <c r="H455" s="26"/>
      <c r="Q455" s="26"/>
    </row>
    <row r="456" spans="8:17" ht="14.25" customHeight="1" x14ac:dyDescent="0.45">
      <c r="H456" s="26"/>
      <c r="Q456" s="26"/>
    </row>
    <row r="457" spans="8:17" ht="14.25" customHeight="1" x14ac:dyDescent="0.45">
      <c r="H457" s="26"/>
      <c r="Q457" s="26"/>
    </row>
    <row r="458" spans="8:17" ht="14.25" customHeight="1" x14ac:dyDescent="0.45">
      <c r="H458" s="26"/>
      <c r="Q458" s="26"/>
    </row>
    <row r="459" spans="8:17" ht="14.25" customHeight="1" x14ac:dyDescent="0.45">
      <c r="H459" s="26"/>
      <c r="Q459" s="26"/>
    </row>
    <row r="460" spans="8:17" ht="14.25" customHeight="1" x14ac:dyDescent="0.45">
      <c r="H460" s="26"/>
      <c r="Q460" s="26"/>
    </row>
    <row r="461" spans="8:17" ht="14.25" customHeight="1" x14ac:dyDescent="0.45">
      <c r="H461" s="26"/>
      <c r="Q461" s="26"/>
    </row>
    <row r="462" spans="8:17" ht="14.25" customHeight="1" x14ac:dyDescent="0.45">
      <c r="H462" s="26"/>
      <c r="Q462" s="26"/>
    </row>
    <row r="463" spans="8:17" ht="14.25" customHeight="1" x14ac:dyDescent="0.45">
      <c r="H463" s="26"/>
      <c r="Q463" s="26"/>
    </row>
    <row r="464" spans="8:17" ht="14.25" customHeight="1" x14ac:dyDescent="0.45">
      <c r="H464" s="26"/>
      <c r="Q464" s="26"/>
    </row>
    <row r="465" spans="8:17" ht="14.25" customHeight="1" x14ac:dyDescent="0.45">
      <c r="H465" s="26"/>
      <c r="Q465" s="26"/>
    </row>
    <row r="466" spans="8:17" ht="14.25" customHeight="1" x14ac:dyDescent="0.45">
      <c r="H466" s="26"/>
      <c r="Q466" s="26"/>
    </row>
    <row r="467" spans="8:17" ht="14.25" customHeight="1" x14ac:dyDescent="0.45">
      <c r="H467" s="26"/>
      <c r="Q467" s="26"/>
    </row>
    <row r="468" spans="8:17" ht="14.25" customHeight="1" x14ac:dyDescent="0.45">
      <c r="H468" s="26"/>
      <c r="Q468" s="26"/>
    </row>
    <row r="469" spans="8:17" ht="14.25" customHeight="1" x14ac:dyDescent="0.45">
      <c r="H469" s="26"/>
      <c r="Q469" s="26"/>
    </row>
    <row r="470" spans="8:17" ht="14.25" customHeight="1" x14ac:dyDescent="0.45">
      <c r="H470" s="26"/>
      <c r="Q470" s="26"/>
    </row>
    <row r="471" spans="8:17" ht="14.25" customHeight="1" x14ac:dyDescent="0.45">
      <c r="H471" s="26"/>
      <c r="Q471" s="26"/>
    </row>
    <row r="472" spans="8:17" ht="14.25" customHeight="1" x14ac:dyDescent="0.45">
      <c r="H472" s="26"/>
      <c r="Q472" s="26"/>
    </row>
    <row r="473" spans="8:17" ht="14.25" customHeight="1" x14ac:dyDescent="0.45">
      <c r="H473" s="26"/>
      <c r="Q473" s="26"/>
    </row>
    <row r="474" spans="8:17" ht="14.25" customHeight="1" x14ac:dyDescent="0.45">
      <c r="H474" s="26"/>
      <c r="Q474" s="26"/>
    </row>
    <row r="475" spans="8:17" ht="14.25" customHeight="1" x14ac:dyDescent="0.45">
      <c r="H475" s="26"/>
      <c r="Q475" s="26"/>
    </row>
    <row r="476" spans="8:17" ht="14.25" customHeight="1" x14ac:dyDescent="0.45">
      <c r="H476" s="26"/>
      <c r="Q476" s="26"/>
    </row>
    <row r="477" spans="8:17" ht="14.25" customHeight="1" x14ac:dyDescent="0.45">
      <c r="H477" s="26"/>
      <c r="Q477" s="26"/>
    </row>
    <row r="478" spans="8:17" ht="14.25" customHeight="1" x14ac:dyDescent="0.45">
      <c r="H478" s="26"/>
      <c r="Q478" s="26"/>
    </row>
    <row r="479" spans="8:17" ht="14.25" customHeight="1" x14ac:dyDescent="0.45">
      <c r="H479" s="26"/>
      <c r="Q479" s="26"/>
    </row>
    <row r="480" spans="8:17" ht="14.25" customHeight="1" x14ac:dyDescent="0.45">
      <c r="H480" s="26"/>
      <c r="Q480" s="26"/>
    </row>
    <row r="481" spans="8:17" ht="14.25" customHeight="1" x14ac:dyDescent="0.45">
      <c r="H481" s="26"/>
      <c r="Q481" s="26"/>
    </row>
    <row r="482" spans="8:17" ht="14.25" customHeight="1" x14ac:dyDescent="0.45">
      <c r="H482" s="26"/>
      <c r="Q482" s="26"/>
    </row>
    <row r="483" spans="8:17" ht="14.25" customHeight="1" x14ac:dyDescent="0.45">
      <c r="H483" s="26"/>
      <c r="Q483" s="26"/>
    </row>
    <row r="484" spans="8:17" ht="14.25" customHeight="1" x14ac:dyDescent="0.45">
      <c r="H484" s="26"/>
      <c r="Q484" s="26"/>
    </row>
    <row r="485" spans="8:17" ht="14.25" customHeight="1" x14ac:dyDescent="0.45">
      <c r="H485" s="26"/>
      <c r="Q485" s="26"/>
    </row>
    <row r="486" spans="8:17" ht="14.25" customHeight="1" x14ac:dyDescent="0.45">
      <c r="H486" s="26"/>
      <c r="Q486" s="26"/>
    </row>
    <row r="487" spans="8:17" ht="14.25" customHeight="1" x14ac:dyDescent="0.45">
      <c r="H487" s="26"/>
      <c r="Q487" s="26"/>
    </row>
    <row r="488" spans="8:17" ht="14.25" customHeight="1" x14ac:dyDescent="0.45">
      <c r="H488" s="26"/>
      <c r="Q488" s="26"/>
    </row>
    <row r="489" spans="8:17" ht="14.25" customHeight="1" x14ac:dyDescent="0.45">
      <c r="H489" s="26"/>
      <c r="Q489" s="26"/>
    </row>
    <row r="490" spans="8:17" ht="14.25" customHeight="1" x14ac:dyDescent="0.45">
      <c r="H490" s="26"/>
      <c r="Q490" s="26"/>
    </row>
    <row r="491" spans="8:17" ht="14.25" customHeight="1" x14ac:dyDescent="0.45">
      <c r="H491" s="26"/>
      <c r="Q491" s="26"/>
    </row>
    <row r="492" spans="8:17" ht="14.25" customHeight="1" x14ac:dyDescent="0.45">
      <c r="H492" s="26"/>
      <c r="Q492" s="26"/>
    </row>
    <row r="493" spans="8:17" ht="14.25" customHeight="1" x14ac:dyDescent="0.45">
      <c r="H493" s="26"/>
      <c r="Q493" s="26"/>
    </row>
    <row r="494" spans="8:17" ht="14.25" customHeight="1" x14ac:dyDescent="0.45">
      <c r="H494" s="26"/>
      <c r="Q494" s="26"/>
    </row>
    <row r="495" spans="8:17" ht="14.25" customHeight="1" x14ac:dyDescent="0.45">
      <c r="H495" s="26"/>
      <c r="Q495" s="26"/>
    </row>
    <row r="496" spans="8:17" ht="14.25" customHeight="1" x14ac:dyDescent="0.45">
      <c r="H496" s="26"/>
      <c r="Q496" s="26"/>
    </row>
    <row r="497" spans="8:17" ht="14.25" customHeight="1" x14ac:dyDescent="0.45">
      <c r="H497" s="26"/>
      <c r="Q497" s="26"/>
    </row>
    <row r="498" spans="8:17" ht="14.25" customHeight="1" x14ac:dyDescent="0.45">
      <c r="H498" s="26"/>
      <c r="Q498" s="26"/>
    </row>
    <row r="499" spans="8:17" ht="14.25" customHeight="1" x14ac:dyDescent="0.45">
      <c r="H499" s="26"/>
      <c r="Q499" s="26"/>
    </row>
    <row r="500" spans="8:17" ht="14.25" customHeight="1" x14ac:dyDescent="0.45">
      <c r="H500" s="26"/>
      <c r="Q500" s="26"/>
    </row>
    <row r="501" spans="8:17" ht="14.25" customHeight="1" x14ac:dyDescent="0.45">
      <c r="H501" s="26"/>
      <c r="Q501" s="26"/>
    </row>
    <row r="502" spans="8:17" ht="14.25" customHeight="1" x14ac:dyDescent="0.45">
      <c r="H502" s="26"/>
      <c r="Q502" s="26"/>
    </row>
    <row r="503" spans="8:17" ht="14.25" customHeight="1" x14ac:dyDescent="0.45">
      <c r="H503" s="26"/>
      <c r="Q503" s="26"/>
    </row>
    <row r="504" spans="8:17" ht="14.25" customHeight="1" x14ac:dyDescent="0.45">
      <c r="H504" s="26"/>
      <c r="Q504" s="26"/>
    </row>
    <row r="505" spans="8:17" ht="14.25" customHeight="1" x14ac:dyDescent="0.45">
      <c r="H505" s="26"/>
      <c r="Q505" s="26"/>
    </row>
    <row r="506" spans="8:17" ht="14.25" customHeight="1" x14ac:dyDescent="0.45">
      <c r="H506" s="26"/>
      <c r="Q506" s="26"/>
    </row>
    <row r="507" spans="8:17" ht="14.25" customHeight="1" x14ac:dyDescent="0.45">
      <c r="H507" s="26"/>
      <c r="Q507" s="26"/>
    </row>
    <row r="508" spans="8:17" ht="14.25" customHeight="1" x14ac:dyDescent="0.45">
      <c r="H508" s="26"/>
      <c r="Q508" s="26"/>
    </row>
    <row r="509" spans="8:17" ht="14.25" customHeight="1" x14ac:dyDescent="0.45">
      <c r="H509" s="26"/>
      <c r="Q509" s="26"/>
    </row>
    <row r="510" spans="8:17" ht="14.25" customHeight="1" x14ac:dyDescent="0.45">
      <c r="H510" s="26"/>
      <c r="Q510" s="26"/>
    </row>
    <row r="511" spans="8:17" ht="14.25" customHeight="1" x14ac:dyDescent="0.45">
      <c r="H511" s="26"/>
      <c r="Q511" s="26"/>
    </row>
    <row r="512" spans="8:17" ht="14.25" customHeight="1" x14ac:dyDescent="0.45">
      <c r="H512" s="26"/>
      <c r="Q512" s="26"/>
    </row>
    <row r="513" spans="8:17" ht="14.25" customHeight="1" x14ac:dyDescent="0.45">
      <c r="H513" s="26"/>
      <c r="Q513" s="26"/>
    </row>
    <row r="514" spans="8:17" ht="14.25" customHeight="1" x14ac:dyDescent="0.45">
      <c r="H514" s="26"/>
      <c r="Q514" s="26"/>
    </row>
    <row r="515" spans="8:17" ht="14.25" customHeight="1" x14ac:dyDescent="0.45">
      <c r="H515" s="26"/>
      <c r="Q515" s="26"/>
    </row>
    <row r="516" spans="8:17" ht="14.25" customHeight="1" x14ac:dyDescent="0.45">
      <c r="H516" s="26"/>
      <c r="Q516" s="26"/>
    </row>
    <row r="517" spans="8:17" ht="14.25" customHeight="1" x14ac:dyDescent="0.45">
      <c r="H517" s="26"/>
      <c r="Q517" s="26"/>
    </row>
    <row r="518" spans="8:17" ht="14.25" customHeight="1" x14ac:dyDescent="0.45">
      <c r="H518" s="26"/>
      <c r="Q518" s="26"/>
    </row>
    <row r="519" spans="8:17" ht="14.25" customHeight="1" x14ac:dyDescent="0.45">
      <c r="H519" s="26"/>
      <c r="Q519" s="26"/>
    </row>
    <row r="520" spans="8:17" ht="14.25" customHeight="1" x14ac:dyDescent="0.45">
      <c r="H520" s="26"/>
      <c r="Q520" s="26"/>
    </row>
    <row r="521" spans="8:17" ht="14.25" customHeight="1" x14ac:dyDescent="0.45">
      <c r="H521" s="26"/>
      <c r="Q521" s="26"/>
    </row>
    <row r="522" spans="8:17" ht="14.25" customHeight="1" x14ac:dyDescent="0.45">
      <c r="H522" s="26"/>
      <c r="Q522" s="26"/>
    </row>
    <row r="523" spans="8:17" ht="14.25" customHeight="1" x14ac:dyDescent="0.45">
      <c r="H523" s="26"/>
      <c r="Q523" s="26"/>
    </row>
    <row r="524" spans="8:17" ht="14.25" customHeight="1" x14ac:dyDescent="0.45">
      <c r="H524" s="26"/>
      <c r="Q524" s="26"/>
    </row>
    <row r="525" spans="8:17" ht="14.25" customHeight="1" x14ac:dyDescent="0.45">
      <c r="H525" s="26"/>
      <c r="Q525" s="26"/>
    </row>
    <row r="526" spans="8:17" ht="14.25" customHeight="1" x14ac:dyDescent="0.45">
      <c r="H526" s="26"/>
      <c r="Q526" s="26"/>
    </row>
    <row r="527" spans="8:17" ht="14.25" customHeight="1" x14ac:dyDescent="0.45">
      <c r="H527" s="26"/>
      <c r="Q527" s="26"/>
    </row>
    <row r="528" spans="8:17" ht="14.25" customHeight="1" x14ac:dyDescent="0.45">
      <c r="H528" s="26"/>
      <c r="Q528" s="26"/>
    </row>
    <row r="529" spans="8:17" ht="14.25" customHeight="1" x14ac:dyDescent="0.45">
      <c r="H529" s="26"/>
      <c r="Q529" s="26"/>
    </row>
    <row r="530" spans="8:17" ht="14.25" customHeight="1" x14ac:dyDescent="0.45">
      <c r="H530" s="26"/>
      <c r="Q530" s="26"/>
    </row>
    <row r="531" spans="8:17" ht="14.25" customHeight="1" x14ac:dyDescent="0.45">
      <c r="H531" s="26"/>
      <c r="Q531" s="26"/>
    </row>
    <row r="532" spans="8:17" ht="14.25" customHeight="1" x14ac:dyDescent="0.45">
      <c r="H532" s="26"/>
      <c r="Q532" s="26"/>
    </row>
    <row r="533" spans="8:17" ht="14.25" customHeight="1" x14ac:dyDescent="0.45">
      <c r="H533" s="26"/>
      <c r="Q533" s="26"/>
    </row>
    <row r="534" spans="8:17" ht="14.25" customHeight="1" x14ac:dyDescent="0.45">
      <c r="H534" s="26"/>
      <c r="Q534" s="26"/>
    </row>
    <row r="535" spans="8:17" ht="14.25" customHeight="1" x14ac:dyDescent="0.45">
      <c r="H535" s="26"/>
      <c r="Q535" s="26"/>
    </row>
    <row r="536" spans="8:17" ht="14.25" customHeight="1" x14ac:dyDescent="0.45">
      <c r="H536" s="26"/>
      <c r="Q536" s="26"/>
    </row>
    <row r="537" spans="8:17" ht="14.25" customHeight="1" x14ac:dyDescent="0.45">
      <c r="H537" s="26"/>
      <c r="Q537" s="26"/>
    </row>
    <row r="538" spans="8:17" ht="14.25" customHeight="1" x14ac:dyDescent="0.45">
      <c r="H538" s="26"/>
      <c r="Q538" s="26"/>
    </row>
    <row r="539" spans="8:17" ht="14.25" customHeight="1" x14ac:dyDescent="0.45">
      <c r="H539" s="26"/>
      <c r="Q539" s="26"/>
    </row>
    <row r="540" spans="8:17" ht="14.25" customHeight="1" x14ac:dyDescent="0.45">
      <c r="H540" s="26"/>
      <c r="Q540" s="26"/>
    </row>
    <row r="541" spans="8:17" ht="14.25" customHeight="1" x14ac:dyDescent="0.45">
      <c r="H541" s="26"/>
      <c r="Q541" s="26"/>
    </row>
    <row r="542" spans="8:17" ht="14.25" customHeight="1" x14ac:dyDescent="0.45">
      <c r="H542" s="26"/>
      <c r="Q542" s="26"/>
    </row>
    <row r="543" spans="8:17" ht="14.25" customHeight="1" x14ac:dyDescent="0.45">
      <c r="H543" s="26"/>
      <c r="Q543" s="26"/>
    </row>
    <row r="544" spans="8:17" ht="14.25" customHeight="1" x14ac:dyDescent="0.45">
      <c r="H544" s="26"/>
      <c r="Q544" s="26"/>
    </row>
    <row r="545" spans="8:17" ht="14.25" customHeight="1" x14ac:dyDescent="0.45">
      <c r="H545" s="26"/>
      <c r="Q545" s="26"/>
    </row>
    <row r="546" spans="8:17" ht="14.25" customHeight="1" x14ac:dyDescent="0.45">
      <c r="H546" s="26"/>
      <c r="Q546" s="26"/>
    </row>
    <row r="547" spans="8:17" ht="14.25" customHeight="1" x14ac:dyDescent="0.45">
      <c r="H547" s="26"/>
      <c r="Q547" s="26"/>
    </row>
    <row r="548" spans="8:17" ht="14.25" customHeight="1" x14ac:dyDescent="0.45">
      <c r="H548" s="26"/>
      <c r="Q548" s="26"/>
    </row>
    <row r="549" spans="8:17" ht="14.25" customHeight="1" x14ac:dyDescent="0.45">
      <c r="H549" s="26"/>
      <c r="Q549" s="26"/>
    </row>
    <row r="550" spans="8:17" ht="14.25" customHeight="1" x14ac:dyDescent="0.45">
      <c r="H550" s="26"/>
      <c r="Q550" s="26"/>
    </row>
    <row r="551" spans="8:17" ht="14.25" customHeight="1" x14ac:dyDescent="0.45">
      <c r="H551" s="26"/>
      <c r="Q551" s="26"/>
    </row>
    <row r="552" spans="8:17" ht="14.25" customHeight="1" x14ac:dyDescent="0.45">
      <c r="H552" s="26"/>
      <c r="Q552" s="26"/>
    </row>
    <row r="553" spans="8:17" ht="14.25" customHeight="1" x14ac:dyDescent="0.45">
      <c r="H553" s="26"/>
      <c r="Q553" s="26"/>
    </row>
    <row r="554" spans="8:17" ht="14.25" customHeight="1" x14ac:dyDescent="0.45">
      <c r="H554" s="26"/>
      <c r="Q554" s="26"/>
    </row>
    <row r="555" spans="8:17" ht="14.25" customHeight="1" x14ac:dyDescent="0.45">
      <c r="H555" s="26"/>
      <c r="Q555" s="26"/>
    </row>
    <row r="556" spans="8:17" ht="14.25" customHeight="1" x14ac:dyDescent="0.45">
      <c r="H556" s="26"/>
      <c r="Q556" s="26"/>
    </row>
    <row r="557" spans="8:17" ht="14.25" customHeight="1" x14ac:dyDescent="0.45">
      <c r="H557" s="26"/>
      <c r="Q557" s="26"/>
    </row>
    <row r="558" spans="8:17" ht="14.25" customHeight="1" x14ac:dyDescent="0.45">
      <c r="H558" s="26"/>
      <c r="Q558" s="26"/>
    </row>
    <row r="559" spans="8:17" ht="14.25" customHeight="1" x14ac:dyDescent="0.45">
      <c r="H559" s="26"/>
      <c r="Q559" s="26"/>
    </row>
    <row r="560" spans="8:17" ht="14.25" customHeight="1" x14ac:dyDescent="0.45">
      <c r="H560" s="26"/>
      <c r="Q560" s="26"/>
    </row>
    <row r="561" spans="8:17" ht="14.25" customHeight="1" x14ac:dyDescent="0.45">
      <c r="H561" s="26"/>
      <c r="Q561" s="26"/>
    </row>
    <row r="562" spans="8:17" ht="14.25" customHeight="1" x14ac:dyDescent="0.45">
      <c r="H562" s="26"/>
      <c r="Q562" s="26"/>
    </row>
    <row r="563" spans="8:17" ht="14.25" customHeight="1" x14ac:dyDescent="0.45">
      <c r="H563" s="26"/>
      <c r="Q563" s="26"/>
    </row>
    <row r="564" spans="8:17" ht="14.25" customHeight="1" x14ac:dyDescent="0.45">
      <c r="H564" s="26"/>
      <c r="Q564" s="26"/>
    </row>
    <row r="565" spans="8:17" ht="14.25" customHeight="1" x14ac:dyDescent="0.45">
      <c r="H565" s="26"/>
      <c r="Q565" s="26"/>
    </row>
    <row r="566" spans="8:17" ht="14.25" customHeight="1" x14ac:dyDescent="0.45">
      <c r="H566" s="26"/>
      <c r="Q566" s="26"/>
    </row>
    <row r="567" spans="8:17" ht="14.25" customHeight="1" x14ac:dyDescent="0.45">
      <c r="H567" s="26"/>
      <c r="Q567" s="26"/>
    </row>
    <row r="568" spans="8:17" ht="14.25" customHeight="1" x14ac:dyDescent="0.45">
      <c r="H568" s="26"/>
      <c r="Q568" s="26"/>
    </row>
    <row r="569" spans="8:17" ht="14.25" customHeight="1" x14ac:dyDescent="0.45">
      <c r="H569" s="26"/>
      <c r="Q569" s="26"/>
    </row>
    <row r="570" spans="8:17" ht="14.25" customHeight="1" x14ac:dyDescent="0.45">
      <c r="H570" s="26"/>
      <c r="Q570" s="26"/>
    </row>
    <row r="571" spans="8:17" ht="14.25" customHeight="1" x14ac:dyDescent="0.45">
      <c r="H571" s="26"/>
      <c r="Q571" s="26"/>
    </row>
    <row r="572" spans="8:17" ht="14.25" customHeight="1" x14ac:dyDescent="0.45">
      <c r="H572" s="26"/>
      <c r="Q572" s="26"/>
    </row>
    <row r="573" spans="8:17" ht="14.25" customHeight="1" x14ac:dyDescent="0.45">
      <c r="H573" s="26"/>
      <c r="Q573" s="26"/>
    </row>
    <row r="574" spans="8:17" ht="14.25" customHeight="1" x14ac:dyDescent="0.45">
      <c r="H574" s="26"/>
      <c r="Q574" s="26"/>
    </row>
    <row r="575" spans="8:17" ht="14.25" customHeight="1" x14ac:dyDescent="0.45">
      <c r="H575" s="26"/>
      <c r="Q575" s="26"/>
    </row>
    <row r="576" spans="8:17" ht="14.25" customHeight="1" x14ac:dyDescent="0.45">
      <c r="H576" s="26"/>
      <c r="Q576" s="26"/>
    </row>
    <row r="577" spans="8:17" ht="14.25" customHeight="1" x14ac:dyDescent="0.45">
      <c r="H577" s="26"/>
      <c r="Q577" s="26"/>
    </row>
    <row r="578" spans="8:17" ht="14.25" customHeight="1" x14ac:dyDescent="0.45">
      <c r="H578" s="26"/>
      <c r="Q578" s="26"/>
    </row>
    <row r="579" spans="8:17" ht="14.25" customHeight="1" x14ac:dyDescent="0.45">
      <c r="H579" s="26"/>
      <c r="Q579" s="26"/>
    </row>
    <row r="580" spans="8:17" ht="14.25" customHeight="1" x14ac:dyDescent="0.45">
      <c r="H580" s="26"/>
      <c r="Q580" s="26"/>
    </row>
    <row r="581" spans="8:17" ht="14.25" customHeight="1" x14ac:dyDescent="0.45">
      <c r="H581" s="26"/>
      <c r="Q581" s="26"/>
    </row>
    <row r="582" spans="8:17" ht="14.25" customHeight="1" x14ac:dyDescent="0.45">
      <c r="H582" s="26"/>
      <c r="Q582" s="26"/>
    </row>
    <row r="583" spans="8:17" ht="14.25" customHeight="1" x14ac:dyDescent="0.45">
      <c r="H583" s="26"/>
      <c r="Q583" s="26"/>
    </row>
    <row r="584" spans="8:17" ht="14.25" customHeight="1" x14ac:dyDescent="0.45">
      <c r="H584" s="26"/>
      <c r="Q584" s="26"/>
    </row>
    <row r="585" spans="8:17" ht="14.25" customHeight="1" x14ac:dyDescent="0.45">
      <c r="H585" s="26"/>
      <c r="Q585" s="26"/>
    </row>
    <row r="586" spans="8:17" ht="14.25" customHeight="1" x14ac:dyDescent="0.45">
      <c r="H586" s="26"/>
      <c r="Q586" s="26"/>
    </row>
    <row r="587" spans="8:17" ht="14.25" customHeight="1" x14ac:dyDescent="0.45">
      <c r="H587" s="26"/>
      <c r="Q587" s="26"/>
    </row>
    <row r="588" spans="8:17" ht="14.25" customHeight="1" x14ac:dyDescent="0.45">
      <c r="H588" s="26"/>
      <c r="Q588" s="26"/>
    </row>
    <row r="589" spans="8:17" ht="14.25" customHeight="1" x14ac:dyDescent="0.45">
      <c r="H589" s="26"/>
      <c r="Q589" s="26"/>
    </row>
    <row r="590" spans="8:17" ht="14.25" customHeight="1" x14ac:dyDescent="0.45">
      <c r="H590" s="26"/>
      <c r="Q590" s="26"/>
    </row>
    <row r="591" spans="8:17" ht="14.25" customHeight="1" x14ac:dyDescent="0.45">
      <c r="H591" s="26"/>
      <c r="Q591" s="26"/>
    </row>
    <row r="592" spans="8:17" ht="14.25" customHeight="1" x14ac:dyDescent="0.45">
      <c r="H592" s="26"/>
      <c r="Q592" s="26"/>
    </row>
    <row r="593" spans="8:17" ht="14.25" customHeight="1" x14ac:dyDescent="0.45">
      <c r="H593" s="26"/>
      <c r="Q593" s="26"/>
    </row>
    <row r="594" spans="8:17" ht="14.25" customHeight="1" x14ac:dyDescent="0.45">
      <c r="H594" s="26"/>
      <c r="Q594" s="26"/>
    </row>
    <row r="595" spans="8:17" ht="14.25" customHeight="1" x14ac:dyDescent="0.45">
      <c r="H595" s="26"/>
      <c r="Q595" s="26"/>
    </row>
    <row r="596" spans="8:17" ht="14.25" customHeight="1" x14ac:dyDescent="0.45">
      <c r="H596" s="26"/>
      <c r="Q596" s="26"/>
    </row>
    <row r="597" spans="8:17" ht="14.25" customHeight="1" x14ac:dyDescent="0.45">
      <c r="H597" s="26"/>
      <c r="Q597" s="26"/>
    </row>
    <row r="598" spans="8:17" ht="14.25" customHeight="1" x14ac:dyDescent="0.45">
      <c r="H598" s="26"/>
      <c r="Q598" s="26"/>
    </row>
    <row r="599" spans="8:17" ht="14.25" customHeight="1" x14ac:dyDescent="0.45">
      <c r="H599" s="26"/>
      <c r="Q599" s="26"/>
    </row>
    <row r="600" spans="8:17" ht="14.25" customHeight="1" x14ac:dyDescent="0.45">
      <c r="H600" s="26"/>
      <c r="Q600" s="26"/>
    </row>
    <row r="601" spans="8:17" ht="14.25" customHeight="1" x14ac:dyDescent="0.45">
      <c r="H601" s="26"/>
      <c r="Q601" s="26"/>
    </row>
    <row r="602" spans="8:17" ht="14.25" customHeight="1" x14ac:dyDescent="0.45">
      <c r="H602" s="26"/>
      <c r="Q602" s="26"/>
    </row>
    <row r="603" spans="8:17" ht="14.25" customHeight="1" x14ac:dyDescent="0.45">
      <c r="H603" s="26"/>
      <c r="Q603" s="26"/>
    </row>
    <row r="604" spans="8:17" ht="14.25" customHeight="1" x14ac:dyDescent="0.45">
      <c r="H604" s="26"/>
      <c r="Q604" s="26"/>
    </row>
    <row r="605" spans="8:17" ht="14.25" customHeight="1" x14ac:dyDescent="0.45">
      <c r="H605" s="26"/>
      <c r="Q605" s="26"/>
    </row>
    <row r="606" spans="8:17" ht="14.25" customHeight="1" x14ac:dyDescent="0.45">
      <c r="H606" s="26"/>
      <c r="Q606" s="26"/>
    </row>
    <row r="607" spans="8:17" ht="14.25" customHeight="1" x14ac:dyDescent="0.45">
      <c r="H607" s="26"/>
      <c r="Q607" s="26"/>
    </row>
    <row r="608" spans="8:17" ht="14.25" customHeight="1" x14ac:dyDescent="0.45">
      <c r="H608" s="26"/>
      <c r="Q608" s="26"/>
    </row>
    <row r="609" spans="8:17" ht="14.25" customHeight="1" x14ac:dyDescent="0.45">
      <c r="H609" s="26"/>
      <c r="Q609" s="26"/>
    </row>
    <row r="610" spans="8:17" ht="14.25" customHeight="1" x14ac:dyDescent="0.45">
      <c r="H610" s="26"/>
      <c r="Q610" s="26"/>
    </row>
    <row r="611" spans="8:17" ht="14.25" customHeight="1" x14ac:dyDescent="0.45">
      <c r="H611" s="26"/>
      <c r="Q611" s="26"/>
    </row>
    <row r="612" spans="8:17" ht="14.25" customHeight="1" x14ac:dyDescent="0.45">
      <c r="H612" s="26"/>
      <c r="Q612" s="26"/>
    </row>
    <row r="613" spans="8:17" ht="14.25" customHeight="1" x14ac:dyDescent="0.45">
      <c r="H613" s="26"/>
      <c r="Q613" s="26"/>
    </row>
    <row r="614" spans="8:17" ht="14.25" customHeight="1" x14ac:dyDescent="0.45">
      <c r="H614" s="26"/>
      <c r="Q614" s="26"/>
    </row>
    <row r="615" spans="8:17" ht="14.25" customHeight="1" x14ac:dyDescent="0.45">
      <c r="H615" s="26"/>
      <c r="Q615" s="26"/>
    </row>
    <row r="616" spans="8:17" ht="14.25" customHeight="1" x14ac:dyDescent="0.45">
      <c r="H616" s="26"/>
      <c r="Q616" s="26"/>
    </row>
    <row r="617" spans="8:17" ht="14.25" customHeight="1" x14ac:dyDescent="0.45">
      <c r="H617" s="26"/>
      <c r="Q617" s="26"/>
    </row>
    <row r="618" spans="8:17" ht="14.25" customHeight="1" x14ac:dyDescent="0.45">
      <c r="H618" s="26"/>
      <c r="Q618" s="26"/>
    </row>
    <row r="619" spans="8:17" ht="14.25" customHeight="1" x14ac:dyDescent="0.45">
      <c r="H619" s="26"/>
      <c r="Q619" s="26"/>
    </row>
    <row r="620" spans="8:17" ht="14.25" customHeight="1" x14ac:dyDescent="0.45">
      <c r="H620" s="26"/>
      <c r="Q620" s="26"/>
    </row>
    <row r="621" spans="8:17" ht="14.25" customHeight="1" x14ac:dyDescent="0.45">
      <c r="H621" s="26"/>
      <c r="Q621" s="26"/>
    </row>
    <row r="622" spans="8:17" ht="14.25" customHeight="1" x14ac:dyDescent="0.45">
      <c r="H622" s="26"/>
      <c r="Q622" s="26"/>
    </row>
    <row r="623" spans="8:17" ht="14.25" customHeight="1" x14ac:dyDescent="0.45">
      <c r="H623" s="26"/>
      <c r="Q623" s="26"/>
    </row>
    <row r="624" spans="8:17" ht="14.25" customHeight="1" x14ac:dyDescent="0.45">
      <c r="H624" s="26"/>
      <c r="Q624" s="26"/>
    </row>
    <row r="625" spans="8:17" ht="14.25" customHeight="1" x14ac:dyDescent="0.45">
      <c r="H625" s="26"/>
      <c r="Q625" s="26"/>
    </row>
    <row r="626" spans="8:17" ht="14.25" customHeight="1" x14ac:dyDescent="0.45">
      <c r="H626" s="26"/>
      <c r="Q626" s="26"/>
    </row>
    <row r="627" spans="8:17" ht="14.25" customHeight="1" x14ac:dyDescent="0.45">
      <c r="H627" s="26"/>
      <c r="Q627" s="26"/>
    </row>
    <row r="628" spans="8:17" ht="14.25" customHeight="1" x14ac:dyDescent="0.45">
      <c r="H628" s="26"/>
      <c r="Q628" s="26"/>
    </row>
    <row r="629" spans="8:17" ht="14.25" customHeight="1" x14ac:dyDescent="0.45">
      <c r="H629" s="26"/>
      <c r="Q629" s="26"/>
    </row>
    <row r="630" spans="8:17" ht="14.25" customHeight="1" x14ac:dyDescent="0.45">
      <c r="H630" s="26"/>
      <c r="Q630" s="26"/>
    </row>
    <row r="631" spans="8:17" ht="14.25" customHeight="1" x14ac:dyDescent="0.45">
      <c r="H631" s="26"/>
      <c r="Q631" s="26"/>
    </row>
    <row r="632" spans="8:17" ht="14.25" customHeight="1" x14ac:dyDescent="0.45">
      <c r="H632" s="26"/>
      <c r="Q632" s="26"/>
    </row>
    <row r="633" spans="8:17" ht="14.25" customHeight="1" x14ac:dyDescent="0.45">
      <c r="H633" s="26"/>
      <c r="Q633" s="26"/>
    </row>
    <row r="634" spans="8:17" ht="14.25" customHeight="1" x14ac:dyDescent="0.45">
      <c r="H634" s="26"/>
      <c r="Q634" s="26"/>
    </row>
    <row r="635" spans="8:17" ht="14.25" customHeight="1" x14ac:dyDescent="0.45">
      <c r="H635" s="26"/>
      <c r="Q635" s="26"/>
    </row>
    <row r="636" spans="8:17" ht="14.25" customHeight="1" x14ac:dyDescent="0.45">
      <c r="H636" s="26"/>
      <c r="Q636" s="26"/>
    </row>
    <row r="637" spans="8:17" ht="14.25" customHeight="1" x14ac:dyDescent="0.45">
      <c r="H637" s="26"/>
      <c r="Q637" s="26"/>
    </row>
    <row r="638" spans="8:17" ht="14.25" customHeight="1" x14ac:dyDescent="0.45">
      <c r="H638" s="26"/>
      <c r="Q638" s="26"/>
    </row>
    <row r="639" spans="8:17" ht="14.25" customHeight="1" x14ac:dyDescent="0.45">
      <c r="H639" s="26"/>
      <c r="Q639" s="26"/>
    </row>
    <row r="640" spans="8:17" ht="14.25" customHeight="1" x14ac:dyDescent="0.45">
      <c r="H640" s="26"/>
      <c r="Q640" s="26"/>
    </row>
    <row r="641" spans="8:17" ht="14.25" customHeight="1" x14ac:dyDescent="0.45">
      <c r="H641" s="26"/>
      <c r="Q641" s="26"/>
    </row>
    <row r="642" spans="8:17" ht="14.25" customHeight="1" x14ac:dyDescent="0.45">
      <c r="H642" s="26"/>
      <c r="Q642" s="26"/>
    </row>
    <row r="643" spans="8:17" ht="14.25" customHeight="1" x14ac:dyDescent="0.45">
      <c r="H643" s="26"/>
      <c r="Q643" s="26"/>
    </row>
    <row r="644" spans="8:17" ht="14.25" customHeight="1" x14ac:dyDescent="0.45">
      <c r="H644" s="26"/>
      <c r="Q644" s="26"/>
    </row>
    <row r="645" spans="8:17" ht="14.25" customHeight="1" x14ac:dyDescent="0.45">
      <c r="H645" s="26"/>
      <c r="Q645" s="26"/>
    </row>
    <row r="646" spans="8:17" ht="14.25" customHeight="1" x14ac:dyDescent="0.45">
      <c r="H646" s="26"/>
      <c r="Q646" s="26"/>
    </row>
    <row r="647" spans="8:17" ht="14.25" customHeight="1" x14ac:dyDescent="0.45">
      <c r="H647" s="26"/>
      <c r="Q647" s="26"/>
    </row>
    <row r="648" spans="8:17" ht="14.25" customHeight="1" x14ac:dyDescent="0.45">
      <c r="H648" s="26"/>
      <c r="Q648" s="26"/>
    </row>
    <row r="649" spans="8:17" ht="14.25" customHeight="1" x14ac:dyDescent="0.45">
      <c r="H649" s="26"/>
      <c r="Q649" s="26"/>
    </row>
    <row r="650" spans="8:17" ht="14.25" customHeight="1" x14ac:dyDescent="0.45">
      <c r="H650" s="26"/>
      <c r="Q650" s="26"/>
    </row>
    <row r="651" spans="8:17" ht="14.25" customHeight="1" x14ac:dyDescent="0.45">
      <c r="H651" s="26"/>
      <c r="Q651" s="26"/>
    </row>
    <row r="652" spans="8:17" ht="14.25" customHeight="1" x14ac:dyDescent="0.45">
      <c r="H652" s="26"/>
      <c r="Q652" s="26"/>
    </row>
    <row r="653" spans="8:17" ht="14.25" customHeight="1" x14ac:dyDescent="0.45">
      <c r="H653" s="26"/>
      <c r="Q653" s="26"/>
    </row>
    <row r="654" spans="8:17" ht="14.25" customHeight="1" x14ac:dyDescent="0.45">
      <c r="H654" s="26"/>
      <c r="Q654" s="26"/>
    </row>
    <row r="655" spans="8:17" ht="14.25" customHeight="1" x14ac:dyDescent="0.45">
      <c r="H655" s="26"/>
      <c r="Q655" s="26"/>
    </row>
    <row r="656" spans="8:17" ht="14.25" customHeight="1" x14ac:dyDescent="0.45">
      <c r="H656" s="26"/>
      <c r="Q656" s="26"/>
    </row>
    <row r="657" spans="8:17" ht="14.25" customHeight="1" x14ac:dyDescent="0.45">
      <c r="H657" s="26"/>
      <c r="Q657" s="26"/>
    </row>
    <row r="658" spans="8:17" ht="14.25" customHeight="1" x14ac:dyDescent="0.45">
      <c r="H658" s="26"/>
      <c r="Q658" s="26"/>
    </row>
    <row r="659" spans="8:17" ht="14.25" customHeight="1" x14ac:dyDescent="0.45">
      <c r="H659" s="26"/>
      <c r="Q659" s="26"/>
    </row>
    <row r="660" spans="8:17" ht="14.25" customHeight="1" x14ac:dyDescent="0.45">
      <c r="H660" s="26"/>
      <c r="Q660" s="26"/>
    </row>
    <row r="661" spans="8:17" ht="14.25" customHeight="1" x14ac:dyDescent="0.45">
      <c r="H661" s="26"/>
      <c r="Q661" s="26"/>
    </row>
    <row r="662" spans="8:17" ht="14.25" customHeight="1" x14ac:dyDescent="0.45">
      <c r="H662" s="26"/>
      <c r="Q662" s="26"/>
    </row>
    <row r="663" spans="8:17" ht="14.25" customHeight="1" x14ac:dyDescent="0.45">
      <c r="H663" s="26"/>
      <c r="Q663" s="26"/>
    </row>
    <row r="664" spans="8:17" ht="14.25" customHeight="1" x14ac:dyDescent="0.45">
      <c r="H664" s="26"/>
      <c r="Q664" s="26"/>
    </row>
    <row r="665" spans="8:17" ht="14.25" customHeight="1" x14ac:dyDescent="0.45">
      <c r="H665" s="26"/>
      <c r="Q665" s="26"/>
    </row>
    <row r="666" spans="8:17" ht="14.25" customHeight="1" x14ac:dyDescent="0.45">
      <c r="H666" s="26"/>
      <c r="Q666" s="26"/>
    </row>
    <row r="667" spans="8:17" ht="14.25" customHeight="1" x14ac:dyDescent="0.45">
      <c r="H667" s="26"/>
      <c r="Q667" s="26"/>
    </row>
    <row r="668" spans="8:17" ht="14.25" customHeight="1" x14ac:dyDescent="0.45">
      <c r="H668" s="26"/>
      <c r="Q668" s="26"/>
    </row>
    <row r="669" spans="8:17" ht="14.25" customHeight="1" x14ac:dyDescent="0.45">
      <c r="H669" s="26"/>
      <c r="Q669" s="26"/>
    </row>
    <row r="670" spans="8:17" ht="14.25" customHeight="1" x14ac:dyDescent="0.45">
      <c r="H670" s="26"/>
      <c r="Q670" s="26"/>
    </row>
    <row r="671" spans="8:17" ht="14.25" customHeight="1" x14ac:dyDescent="0.45">
      <c r="H671" s="26"/>
      <c r="Q671" s="26"/>
    </row>
    <row r="672" spans="8:17" ht="14.25" customHeight="1" x14ac:dyDescent="0.45">
      <c r="H672" s="26"/>
      <c r="Q672" s="26"/>
    </row>
    <row r="673" spans="8:17" ht="14.25" customHeight="1" x14ac:dyDescent="0.45">
      <c r="H673" s="26"/>
      <c r="Q673" s="26"/>
    </row>
    <row r="674" spans="8:17" ht="14.25" customHeight="1" x14ac:dyDescent="0.45">
      <c r="H674" s="26"/>
      <c r="Q674" s="26"/>
    </row>
    <row r="675" spans="8:17" ht="14.25" customHeight="1" x14ac:dyDescent="0.45">
      <c r="H675" s="26"/>
      <c r="Q675" s="26"/>
    </row>
    <row r="676" spans="8:17" ht="14.25" customHeight="1" x14ac:dyDescent="0.45">
      <c r="H676" s="26"/>
      <c r="Q676" s="26"/>
    </row>
    <row r="677" spans="8:17" ht="14.25" customHeight="1" x14ac:dyDescent="0.45">
      <c r="H677" s="26"/>
      <c r="Q677" s="26"/>
    </row>
    <row r="678" spans="8:17" ht="14.25" customHeight="1" x14ac:dyDescent="0.45">
      <c r="H678" s="26"/>
      <c r="Q678" s="26"/>
    </row>
    <row r="679" spans="8:17" ht="14.25" customHeight="1" x14ac:dyDescent="0.45">
      <c r="H679" s="26"/>
      <c r="Q679" s="26"/>
    </row>
    <row r="680" spans="8:17" ht="14.25" customHeight="1" x14ac:dyDescent="0.45">
      <c r="H680" s="26"/>
      <c r="Q680" s="26"/>
    </row>
    <row r="681" spans="8:17" ht="14.25" customHeight="1" x14ac:dyDescent="0.45">
      <c r="H681" s="26"/>
      <c r="Q681" s="26"/>
    </row>
    <row r="682" spans="8:17" ht="14.25" customHeight="1" x14ac:dyDescent="0.45">
      <c r="H682" s="26"/>
      <c r="Q682" s="26"/>
    </row>
    <row r="683" spans="8:17" ht="14.25" customHeight="1" x14ac:dyDescent="0.45">
      <c r="H683" s="26"/>
      <c r="Q683" s="26"/>
    </row>
    <row r="684" spans="8:17" ht="14.25" customHeight="1" x14ac:dyDescent="0.45">
      <c r="H684" s="26"/>
      <c r="Q684" s="26"/>
    </row>
    <row r="685" spans="8:17" ht="14.25" customHeight="1" x14ac:dyDescent="0.45">
      <c r="H685" s="26"/>
      <c r="Q685" s="26"/>
    </row>
    <row r="686" spans="8:17" ht="14.25" customHeight="1" x14ac:dyDescent="0.45">
      <c r="H686" s="26"/>
      <c r="Q686" s="26"/>
    </row>
    <row r="687" spans="8:17" ht="14.25" customHeight="1" x14ac:dyDescent="0.45">
      <c r="H687" s="26"/>
      <c r="Q687" s="26"/>
    </row>
    <row r="688" spans="8:17" ht="14.25" customHeight="1" x14ac:dyDescent="0.45">
      <c r="H688" s="26"/>
      <c r="Q688" s="26"/>
    </row>
    <row r="689" spans="8:17" ht="14.25" customHeight="1" x14ac:dyDescent="0.45">
      <c r="H689" s="26"/>
      <c r="Q689" s="26"/>
    </row>
    <row r="690" spans="8:17" ht="14.25" customHeight="1" x14ac:dyDescent="0.45">
      <c r="H690" s="26"/>
      <c r="Q690" s="26"/>
    </row>
    <row r="691" spans="8:17" ht="14.25" customHeight="1" x14ac:dyDescent="0.45">
      <c r="H691" s="26"/>
      <c r="Q691" s="26"/>
    </row>
    <row r="692" spans="8:17" ht="14.25" customHeight="1" x14ac:dyDescent="0.45">
      <c r="H692" s="26"/>
      <c r="Q692" s="26"/>
    </row>
    <row r="693" spans="8:17" ht="14.25" customHeight="1" x14ac:dyDescent="0.45">
      <c r="H693" s="26"/>
      <c r="Q693" s="26"/>
    </row>
    <row r="694" spans="8:17" ht="14.25" customHeight="1" x14ac:dyDescent="0.45">
      <c r="H694" s="26"/>
      <c r="Q694" s="26"/>
    </row>
    <row r="695" spans="8:17" ht="14.25" customHeight="1" x14ac:dyDescent="0.45">
      <c r="H695" s="26"/>
      <c r="Q695" s="26"/>
    </row>
    <row r="696" spans="8:17" ht="14.25" customHeight="1" x14ac:dyDescent="0.45">
      <c r="H696" s="26"/>
      <c r="Q696" s="26"/>
    </row>
    <row r="697" spans="8:17" ht="14.25" customHeight="1" x14ac:dyDescent="0.45">
      <c r="H697" s="26"/>
      <c r="Q697" s="26"/>
    </row>
    <row r="698" spans="8:17" ht="14.25" customHeight="1" x14ac:dyDescent="0.45">
      <c r="H698" s="26"/>
      <c r="Q698" s="26"/>
    </row>
    <row r="699" spans="8:17" ht="14.25" customHeight="1" x14ac:dyDescent="0.45">
      <c r="H699" s="26"/>
      <c r="Q699" s="26"/>
    </row>
    <row r="700" spans="8:17" ht="14.25" customHeight="1" x14ac:dyDescent="0.45">
      <c r="H700" s="26"/>
      <c r="Q700" s="26"/>
    </row>
    <row r="701" spans="8:17" ht="14.25" customHeight="1" x14ac:dyDescent="0.45">
      <c r="H701" s="26"/>
      <c r="Q701" s="26"/>
    </row>
    <row r="702" spans="8:17" ht="14.25" customHeight="1" x14ac:dyDescent="0.45">
      <c r="H702" s="26"/>
      <c r="Q702" s="26"/>
    </row>
    <row r="703" spans="8:17" ht="14.25" customHeight="1" x14ac:dyDescent="0.45">
      <c r="H703" s="26"/>
      <c r="Q703" s="26"/>
    </row>
    <row r="704" spans="8:17" ht="14.25" customHeight="1" x14ac:dyDescent="0.45">
      <c r="H704" s="26"/>
      <c r="Q704" s="26"/>
    </row>
    <row r="705" spans="8:17" ht="14.25" customHeight="1" x14ac:dyDescent="0.45">
      <c r="H705" s="26"/>
      <c r="Q705" s="26"/>
    </row>
    <row r="706" spans="8:17" ht="14.25" customHeight="1" x14ac:dyDescent="0.45">
      <c r="H706" s="26"/>
      <c r="Q706" s="26"/>
    </row>
    <row r="707" spans="8:17" ht="14.25" customHeight="1" x14ac:dyDescent="0.45">
      <c r="H707" s="26"/>
      <c r="Q707" s="26"/>
    </row>
    <row r="708" spans="8:17" ht="14.25" customHeight="1" x14ac:dyDescent="0.45">
      <c r="H708" s="26"/>
      <c r="Q708" s="26"/>
    </row>
    <row r="709" spans="8:17" ht="14.25" customHeight="1" x14ac:dyDescent="0.45">
      <c r="H709" s="26"/>
      <c r="Q709" s="26"/>
    </row>
    <row r="710" spans="8:17" ht="14.25" customHeight="1" x14ac:dyDescent="0.45">
      <c r="H710" s="26"/>
      <c r="Q710" s="26"/>
    </row>
    <row r="711" spans="8:17" ht="14.25" customHeight="1" x14ac:dyDescent="0.45">
      <c r="H711" s="26"/>
      <c r="Q711" s="26"/>
    </row>
    <row r="712" spans="8:17" ht="14.25" customHeight="1" x14ac:dyDescent="0.45">
      <c r="H712" s="26"/>
      <c r="Q712" s="26"/>
    </row>
    <row r="713" spans="8:17" ht="14.25" customHeight="1" x14ac:dyDescent="0.45">
      <c r="H713" s="26"/>
      <c r="Q713" s="26"/>
    </row>
    <row r="714" spans="8:17" ht="14.25" customHeight="1" x14ac:dyDescent="0.45">
      <c r="H714" s="26"/>
      <c r="Q714" s="26"/>
    </row>
    <row r="715" spans="8:17" ht="14.25" customHeight="1" x14ac:dyDescent="0.45">
      <c r="H715" s="26"/>
      <c r="Q715" s="26"/>
    </row>
    <row r="716" spans="8:17" ht="14.25" customHeight="1" x14ac:dyDescent="0.45">
      <c r="H716" s="26"/>
      <c r="Q716" s="26"/>
    </row>
    <row r="717" spans="8:17" ht="14.25" customHeight="1" x14ac:dyDescent="0.45">
      <c r="H717" s="26"/>
      <c r="Q717" s="26"/>
    </row>
    <row r="718" spans="8:17" ht="14.25" customHeight="1" x14ac:dyDescent="0.45">
      <c r="H718" s="26"/>
      <c r="Q718" s="26"/>
    </row>
    <row r="719" spans="8:17" ht="14.25" customHeight="1" x14ac:dyDescent="0.45">
      <c r="H719" s="26"/>
      <c r="Q719" s="26"/>
    </row>
    <row r="720" spans="8:17" ht="14.25" customHeight="1" x14ac:dyDescent="0.45">
      <c r="H720" s="26"/>
      <c r="Q720" s="26"/>
    </row>
    <row r="721" spans="8:17" ht="14.25" customHeight="1" x14ac:dyDescent="0.45">
      <c r="H721" s="26"/>
      <c r="Q721" s="26"/>
    </row>
    <row r="722" spans="8:17" ht="14.25" customHeight="1" x14ac:dyDescent="0.45">
      <c r="H722" s="26"/>
      <c r="Q722" s="26"/>
    </row>
    <row r="723" spans="8:17" ht="14.25" customHeight="1" x14ac:dyDescent="0.45">
      <c r="H723" s="26"/>
      <c r="Q723" s="26"/>
    </row>
    <row r="724" spans="8:17" ht="14.25" customHeight="1" x14ac:dyDescent="0.45">
      <c r="H724" s="26"/>
      <c r="Q724" s="26"/>
    </row>
    <row r="725" spans="8:17" ht="14.25" customHeight="1" x14ac:dyDescent="0.45">
      <c r="H725" s="26"/>
      <c r="Q725" s="26"/>
    </row>
    <row r="726" spans="8:17" ht="14.25" customHeight="1" x14ac:dyDescent="0.45">
      <c r="H726" s="26"/>
      <c r="Q726" s="26"/>
    </row>
    <row r="727" spans="8:17" ht="14.25" customHeight="1" x14ac:dyDescent="0.45">
      <c r="H727" s="26"/>
      <c r="Q727" s="26"/>
    </row>
    <row r="728" spans="8:17" ht="14.25" customHeight="1" x14ac:dyDescent="0.45">
      <c r="H728" s="26"/>
      <c r="Q728" s="26"/>
    </row>
    <row r="729" spans="8:17" ht="14.25" customHeight="1" x14ac:dyDescent="0.45">
      <c r="H729" s="26"/>
      <c r="Q729" s="26"/>
    </row>
    <row r="730" spans="8:17" ht="14.25" customHeight="1" x14ac:dyDescent="0.45">
      <c r="H730" s="26"/>
      <c r="Q730" s="26"/>
    </row>
    <row r="731" spans="8:17" ht="14.25" customHeight="1" x14ac:dyDescent="0.45">
      <c r="H731" s="26"/>
      <c r="Q731" s="26"/>
    </row>
    <row r="732" spans="8:17" ht="14.25" customHeight="1" x14ac:dyDescent="0.45">
      <c r="H732" s="26"/>
      <c r="Q732" s="26"/>
    </row>
    <row r="733" spans="8:17" ht="14.25" customHeight="1" x14ac:dyDescent="0.45">
      <c r="H733" s="26"/>
      <c r="Q733" s="26"/>
    </row>
    <row r="734" spans="8:17" ht="14.25" customHeight="1" x14ac:dyDescent="0.45">
      <c r="H734" s="26"/>
      <c r="Q734" s="26"/>
    </row>
    <row r="735" spans="8:17" ht="14.25" customHeight="1" x14ac:dyDescent="0.45">
      <c r="H735" s="26"/>
      <c r="Q735" s="26"/>
    </row>
    <row r="736" spans="8:17" ht="14.25" customHeight="1" x14ac:dyDescent="0.45">
      <c r="H736" s="26"/>
      <c r="Q736" s="26"/>
    </row>
    <row r="737" spans="8:17" ht="14.25" customHeight="1" x14ac:dyDescent="0.45">
      <c r="H737" s="26"/>
      <c r="Q737" s="26"/>
    </row>
    <row r="738" spans="8:17" ht="14.25" customHeight="1" x14ac:dyDescent="0.45">
      <c r="H738" s="26"/>
      <c r="Q738" s="26"/>
    </row>
    <row r="739" spans="8:17" ht="14.25" customHeight="1" x14ac:dyDescent="0.45">
      <c r="H739" s="26"/>
      <c r="Q739" s="26"/>
    </row>
    <row r="740" spans="8:17" ht="14.25" customHeight="1" x14ac:dyDescent="0.45">
      <c r="H740" s="26"/>
      <c r="Q740" s="26"/>
    </row>
    <row r="741" spans="8:17" ht="14.25" customHeight="1" x14ac:dyDescent="0.45">
      <c r="H741" s="26"/>
      <c r="Q741" s="26"/>
    </row>
    <row r="742" spans="8:17" ht="14.25" customHeight="1" x14ac:dyDescent="0.45">
      <c r="H742" s="26"/>
      <c r="Q742" s="26"/>
    </row>
    <row r="743" spans="8:17" ht="14.25" customHeight="1" x14ac:dyDescent="0.45">
      <c r="H743" s="26"/>
      <c r="Q743" s="26"/>
    </row>
    <row r="744" spans="8:17" ht="14.25" customHeight="1" x14ac:dyDescent="0.45">
      <c r="H744" s="26"/>
      <c r="Q744" s="26"/>
    </row>
    <row r="745" spans="8:17" ht="14.25" customHeight="1" x14ac:dyDescent="0.45">
      <c r="H745" s="26"/>
      <c r="Q745" s="26"/>
    </row>
    <row r="746" spans="8:17" ht="14.25" customHeight="1" x14ac:dyDescent="0.45">
      <c r="H746" s="26"/>
      <c r="Q746" s="26"/>
    </row>
    <row r="747" spans="8:17" ht="14.25" customHeight="1" x14ac:dyDescent="0.45">
      <c r="H747" s="26"/>
      <c r="Q747" s="26"/>
    </row>
    <row r="748" spans="8:17" ht="14.25" customHeight="1" x14ac:dyDescent="0.45">
      <c r="H748" s="26"/>
      <c r="Q748" s="26"/>
    </row>
    <row r="749" spans="8:17" ht="14.25" customHeight="1" x14ac:dyDescent="0.45">
      <c r="H749" s="26"/>
      <c r="Q749" s="26"/>
    </row>
    <row r="750" spans="8:17" ht="14.25" customHeight="1" x14ac:dyDescent="0.45">
      <c r="H750" s="26"/>
      <c r="Q750" s="26"/>
    </row>
    <row r="751" spans="8:17" ht="14.25" customHeight="1" x14ac:dyDescent="0.45">
      <c r="H751" s="26"/>
      <c r="Q751" s="26"/>
    </row>
    <row r="752" spans="8:17" ht="14.25" customHeight="1" x14ac:dyDescent="0.45">
      <c r="H752" s="26"/>
      <c r="Q752" s="26"/>
    </row>
    <row r="753" spans="8:17" ht="14.25" customHeight="1" x14ac:dyDescent="0.45">
      <c r="H753" s="26"/>
      <c r="Q753" s="26"/>
    </row>
    <row r="754" spans="8:17" ht="14.25" customHeight="1" x14ac:dyDescent="0.45">
      <c r="H754" s="26"/>
      <c r="Q754" s="26"/>
    </row>
    <row r="755" spans="8:17" ht="14.25" customHeight="1" x14ac:dyDescent="0.45">
      <c r="H755" s="26"/>
      <c r="Q755" s="26"/>
    </row>
    <row r="756" spans="8:17" ht="14.25" customHeight="1" x14ac:dyDescent="0.45">
      <c r="H756" s="26"/>
      <c r="Q756" s="26"/>
    </row>
    <row r="757" spans="8:17" ht="14.25" customHeight="1" x14ac:dyDescent="0.45">
      <c r="H757" s="26"/>
      <c r="Q757" s="26"/>
    </row>
    <row r="758" spans="8:17" ht="14.25" customHeight="1" x14ac:dyDescent="0.45">
      <c r="H758" s="26"/>
      <c r="Q758" s="26"/>
    </row>
    <row r="759" spans="8:17" ht="14.25" customHeight="1" x14ac:dyDescent="0.45">
      <c r="H759" s="26"/>
      <c r="Q759" s="26"/>
    </row>
    <row r="760" spans="8:17" ht="14.25" customHeight="1" x14ac:dyDescent="0.45">
      <c r="H760" s="26"/>
      <c r="Q760" s="26"/>
    </row>
    <row r="761" spans="8:17" ht="14.25" customHeight="1" x14ac:dyDescent="0.45">
      <c r="H761" s="26"/>
      <c r="Q761" s="26"/>
    </row>
    <row r="762" spans="8:17" ht="14.25" customHeight="1" x14ac:dyDescent="0.45">
      <c r="H762" s="26"/>
      <c r="Q762" s="26"/>
    </row>
    <row r="763" spans="8:17" ht="14.25" customHeight="1" x14ac:dyDescent="0.45">
      <c r="H763" s="26"/>
      <c r="Q763" s="26"/>
    </row>
    <row r="764" spans="8:17" ht="14.25" customHeight="1" x14ac:dyDescent="0.45">
      <c r="H764" s="26"/>
      <c r="Q764" s="26"/>
    </row>
    <row r="765" spans="8:17" ht="14.25" customHeight="1" x14ac:dyDescent="0.45">
      <c r="H765" s="26"/>
      <c r="Q765" s="26"/>
    </row>
    <row r="766" spans="8:17" ht="14.25" customHeight="1" x14ac:dyDescent="0.45">
      <c r="H766" s="26"/>
      <c r="Q766" s="26"/>
    </row>
    <row r="767" spans="8:17" ht="14.25" customHeight="1" x14ac:dyDescent="0.45">
      <c r="H767" s="26"/>
      <c r="Q767" s="26"/>
    </row>
    <row r="768" spans="8:17" ht="14.25" customHeight="1" x14ac:dyDescent="0.45">
      <c r="H768" s="26"/>
      <c r="Q768" s="26"/>
    </row>
    <row r="769" spans="8:17" ht="14.25" customHeight="1" x14ac:dyDescent="0.45">
      <c r="H769" s="26"/>
      <c r="Q769" s="26"/>
    </row>
    <row r="770" spans="8:17" ht="14.25" customHeight="1" x14ac:dyDescent="0.45">
      <c r="H770" s="26"/>
      <c r="Q770" s="26"/>
    </row>
    <row r="771" spans="8:17" ht="14.25" customHeight="1" x14ac:dyDescent="0.45">
      <c r="H771" s="26"/>
      <c r="Q771" s="26"/>
    </row>
    <row r="772" spans="8:17" ht="14.25" customHeight="1" x14ac:dyDescent="0.45">
      <c r="H772" s="26"/>
      <c r="Q772" s="26"/>
    </row>
    <row r="773" spans="8:17" ht="14.25" customHeight="1" x14ac:dyDescent="0.45">
      <c r="H773" s="26"/>
      <c r="Q773" s="26"/>
    </row>
    <row r="774" spans="8:17" ht="14.25" customHeight="1" x14ac:dyDescent="0.45">
      <c r="H774" s="26"/>
      <c r="Q774" s="26"/>
    </row>
    <row r="775" spans="8:17" ht="14.25" customHeight="1" x14ac:dyDescent="0.45">
      <c r="H775" s="26"/>
      <c r="Q775" s="26"/>
    </row>
    <row r="776" spans="8:17" ht="14.25" customHeight="1" x14ac:dyDescent="0.45">
      <c r="H776" s="26"/>
      <c r="Q776" s="26"/>
    </row>
    <row r="777" spans="8:17" ht="14.25" customHeight="1" x14ac:dyDescent="0.45">
      <c r="H777" s="26"/>
      <c r="Q777" s="26"/>
    </row>
    <row r="778" spans="8:17" ht="14.25" customHeight="1" x14ac:dyDescent="0.45">
      <c r="H778" s="26"/>
      <c r="Q778" s="26"/>
    </row>
    <row r="779" spans="8:17" ht="14.25" customHeight="1" x14ac:dyDescent="0.45">
      <c r="H779" s="26"/>
      <c r="Q779" s="26"/>
    </row>
    <row r="780" spans="8:17" ht="14.25" customHeight="1" x14ac:dyDescent="0.45">
      <c r="H780" s="26"/>
      <c r="Q780" s="26"/>
    </row>
    <row r="781" spans="8:17" ht="14.25" customHeight="1" x14ac:dyDescent="0.45">
      <c r="H781" s="26"/>
      <c r="Q781" s="26"/>
    </row>
    <row r="782" spans="8:17" ht="14.25" customHeight="1" x14ac:dyDescent="0.45">
      <c r="H782" s="26"/>
      <c r="Q782" s="26"/>
    </row>
    <row r="783" spans="8:17" ht="14.25" customHeight="1" x14ac:dyDescent="0.45">
      <c r="H783" s="26"/>
      <c r="Q783" s="26"/>
    </row>
    <row r="784" spans="8:17" ht="14.25" customHeight="1" x14ac:dyDescent="0.45">
      <c r="H784" s="26"/>
      <c r="Q784" s="26"/>
    </row>
    <row r="785" spans="8:17" ht="14.25" customHeight="1" x14ac:dyDescent="0.45">
      <c r="H785" s="26"/>
      <c r="Q785" s="26"/>
    </row>
    <row r="786" spans="8:17" ht="14.25" customHeight="1" x14ac:dyDescent="0.45">
      <c r="H786" s="26"/>
      <c r="Q786" s="26"/>
    </row>
    <row r="787" spans="8:17" ht="14.25" customHeight="1" x14ac:dyDescent="0.45">
      <c r="H787" s="26"/>
      <c r="Q787" s="26"/>
    </row>
    <row r="788" spans="8:17" ht="14.25" customHeight="1" x14ac:dyDescent="0.45">
      <c r="H788" s="26"/>
      <c r="Q788" s="26"/>
    </row>
    <row r="789" spans="8:17" ht="14.25" customHeight="1" x14ac:dyDescent="0.45">
      <c r="H789" s="26"/>
      <c r="Q789" s="26"/>
    </row>
    <row r="790" spans="8:17" ht="14.25" customHeight="1" x14ac:dyDescent="0.45">
      <c r="H790" s="26"/>
      <c r="Q790" s="26"/>
    </row>
    <row r="791" spans="8:17" ht="14.25" customHeight="1" x14ac:dyDescent="0.45">
      <c r="H791" s="26"/>
      <c r="Q791" s="26"/>
    </row>
    <row r="792" spans="8:17" ht="14.25" customHeight="1" x14ac:dyDescent="0.45">
      <c r="H792" s="26"/>
      <c r="Q792" s="26"/>
    </row>
    <row r="793" spans="8:17" ht="14.25" customHeight="1" x14ac:dyDescent="0.45">
      <c r="H793" s="26"/>
      <c r="Q793" s="26"/>
    </row>
    <row r="794" spans="8:17" ht="14.25" customHeight="1" x14ac:dyDescent="0.45">
      <c r="H794" s="26"/>
      <c r="Q794" s="26"/>
    </row>
    <row r="795" spans="8:17" ht="14.25" customHeight="1" x14ac:dyDescent="0.45">
      <c r="H795" s="26"/>
      <c r="Q795" s="26"/>
    </row>
    <row r="796" spans="8:17" ht="14.25" customHeight="1" x14ac:dyDescent="0.45">
      <c r="H796" s="26"/>
      <c r="Q796" s="26"/>
    </row>
    <row r="797" spans="8:17" ht="14.25" customHeight="1" x14ac:dyDescent="0.45">
      <c r="H797" s="26"/>
      <c r="Q797" s="26"/>
    </row>
    <row r="798" spans="8:17" ht="14.25" customHeight="1" x14ac:dyDescent="0.45">
      <c r="H798" s="26"/>
      <c r="Q798" s="26"/>
    </row>
    <row r="799" spans="8:17" ht="14.25" customHeight="1" x14ac:dyDescent="0.45">
      <c r="H799" s="26"/>
      <c r="Q799" s="26"/>
    </row>
    <row r="800" spans="8:17" ht="14.25" customHeight="1" x14ac:dyDescent="0.45">
      <c r="H800" s="26"/>
      <c r="Q800" s="26"/>
    </row>
    <row r="801" spans="8:17" ht="14.25" customHeight="1" x14ac:dyDescent="0.45">
      <c r="H801" s="26"/>
      <c r="Q801" s="26"/>
    </row>
    <row r="802" spans="8:17" ht="14.25" customHeight="1" x14ac:dyDescent="0.45">
      <c r="H802" s="26"/>
      <c r="Q802" s="26"/>
    </row>
    <row r="803" spans="8:17" ht="14.25" customHeight="1" x14ac:dyDescent="0.45">
      <c r="H803" s="26"/>
      <c r="Q803" s="26"/>
    </row>
    <row r="804" spans="8:17" ht="14.25" customHeight="1" x14ac:dyDescent="0.45">
      <c r="H804" s="26"/>
      <c r="Q804" s="26"/>
    </row>
    <row r="805" spans="8:17" ht="14.25" customHeight="1" x14ac:dyDescent="0.45">
      <c r="H805" s="26"/>
      <c r="Q805" s="26"/>
    </row>
    <row r="806" spans="8:17" ht="14.25" customHeight="1" x14ac:dyDescent="0.45">
      <c r="H806" s="26"/>
      <c r="Q806" s="26"/>
    </row>
    <row r="807" spans="8:17" ht="14.25" customHeight="1" x14ac:dyDescent="0.45">
      <c r="H807" s="26"/>
      <c r="Q807" s="26"/>
    </row>
    <row r="808" spans="8:17" ht="14.25" customHeight="1" x14ac:dyDescent="0.45">
      <c r="H808" s="26"/>
      <c r="Q808" s="26"/>
    </row>
    <row r="809" spans="8:17" ht="14.25" customHeight="1" x14ac:dyDescent="0.45">
      <c r="H809" s="26"/>
      <c r="Q809" s="26"/>
    </row>
    <row r="810" spans="8:17" ht="14.25" customHeight="1" x14ac:dyDescent="0.45">
      <c r="H810" s="26"/>
      <c r="Q810" s="26"/>
    </row>
    <row r="811" spans="8:17" ht="14.25" customHeight="1" x14ac:dyDescent="0.45">
      <c r="H811" s="26"/>
      <c r="Q811" s="26"/>
    </row>
    <row r="812" spans="8:17" ht="14.25" customHeight="1" x14ac:dyDescent="0.45">
      <c r="H812" s="26"/>
      <c r="Q812" s="26"/>
    </row>
    <row r="813" spans="8:17" ht="14.25" customHeight="1" x14ac:dyDescent="0.45">
      <c r="H813" s="26"/>
      <c r="Q813" s="26"/>
    </row>
    <row r="814" spans="8:17" ht="14.25" customHeight="1" x14ac:dyDescent="0.45">
      <c r="H814" s="26"/>
      <c r="Q814" s="26"/>
    </row>
    <row r="815" spans="8:17" ht="14.25" customHeight="1" x14ac:dyDescent="0.45">
      <c r="H815" s="26"/>
      <c r="Q815" s="26"/>
    </row>
    <row r="816" spans="8:17" ht="14.25" customHeight="1" x14ac:dyDescent="0.45">
      <c r="H816" s="26"/>
      <c r="Q816" s="26"/>
    </row>
    <row r="817" spans="8:17" ht="14.25" customHeight="1" x14ac:dyDescent="0.45">
      <c r="H817" s="26"/>
      <c r="Q817" s="26"/>
    </row>
    <row r="818" spans="8:17" ht="14.25" customHeight="1" x14ac:dyDescent="0.45">
      <c r="H818" s="26"/>
      <c r="Q818" s="26"/>
    </row>
    <row r="819" spans="8:17" ht="14.25" customHeight="1" x14ac:dyDescent="0.45">
      <c r="H819" s="26"/>
      <c r="Q819" s="26"/>
    </row>
    <row r="820" spans="8:17" ht="14.25" customHeight="1" x14ac:dyDescent="0.45">
      <c r="H820" s="26"/>
      <c r="Q820" s="26"/>
    </row>
    <row r="821" spans="8:17" ht="14.25" customHeight="1" x14ac:dyDescent="0.45">
      <c r="H821" s="26"/>
      <c r="Q821" s="26"/>
    </row>
    <row r="822" spans="8:17" ht="14.25" customHeight="1" x14ac:dyDescent="0.45">
      <c r="H822" s="26"/>
      <c r="Q822" s="26"/>
    </row>
    <row r="823" spans="8:17" ht="14.25" customHeight="1" x14ac:dyDescent="0.45">
      <c r="H823" s="26"/>
      <c r="Q823" s="26"/>
    </row>
    <row r="824" spans="8:17" ht="14.25" customHeight="1" x14ac:dyDescent="0.45">
      <c r="H824" s="26"/>
      <c r="Q824" s="26"/>
    </row>
    <row r="825" spans="8:17" ht="14.25" customHeight="1" x14ac:dyDescent="0.45">
      <c r="H825" s="26"/>
      <c r="Q825" s="26"/>
    </row>
    <row r="826" spans="8:17" ht="14.25" customHeight="1" x14ac:dyDescent="0.45">
      <c r="H826" s="26"/>
      <c r="Q826" s="26"/>
    </row>
    <row r="827" spans="8:17" ht="14.25" customHeight="1" x14ac:dyDescent="0.45">
      <c r="H827" s="26"/>
      <c r="Q827" s="26"/>
    </row>
    <row r="828" spans="8:17" ht="14.25" customHeight="1" x14ac:dyDescent="0.45">
      <c r="H828" s="26"/>
      <c r="Q828" s="26"/>
    </row>
    <row r="829" spans="8:17" ht="14.25" customHeight="1" x14ac:dyDescent="0.45">
      <c r="H829" s="26"/>
      <c r="Q829" s="26"/>
    </row>
    <row r="830" spans="8:17" ht="14.25" customHeight="1" x14ac:dyDescent="0.45">
      <c r="H830" s="26"/>
      <c r="Q830" s="26"/>
    </row>
    <row r="831" spans="8:17" ht="14.25" customHeight="1" x14ac:dyDescent="0.45">
      <c r="H831" s="26"/>
      <c r="Q831" s="26"/>
    </row>
    <row r="832" spans="8:17" ht="14.25" customHeight="1" x14ac:dyDescent="0.45">
      <c r="H832" s="26"/>
      <c r="Q832" s="26"/>
    </row>
    <row r="833" spans="8:17" ht="14.25" customHeight="1" x14ac:dyDescent="0.45">
      <c r="H833" s="26"/>
      <c r="Q833" s="26"/>
    </row>
    <row r="834" spans="8:17" ht="14.25" customHeight="1" x14ac:dyDescent="0.45">
      <c r="H834" s="26"/>
      <c r="Q834" s="26"/>
    </row>
    <row r="835" spans="8:17" ht="14.25" customHeight="1" x14ac:dyDescent="0.45">
      <c r="H835" s="26"/>
      <c r="Q835" s="26"/>
    </row>
    <row r="836" spans="8:17" ht="14.25" customHeight="1" x14ac:dyDescent="0.45">
      <c r="H836" s="26"/>
      <c r="Q836" s="26"/>
    </row>
    <row r="837" spans="8:17" ht="14.25" customHeight="1" x14ac:dyDescent="0.45">
      <c r="H837" s="26"/>
      <c r="Q837" s="26"/>
    </row>
    <row r="838" spans="8:17" ht="14.25" customHeight="1" x14ac:dyDescent="0.45">
      <c r="H838" s="26"/>
      <c r="Q838" s="26"/>
    </row>
    <row r="839" spans="8:17" ht="14.25" customHeight="1" x14ac:dyDescent="0.45">
      <c r="H839" s="26"/>
      <c r="Q839" s="26"/>
    </row>
    <row r="840" spans="8:17" ht="14.25" customHeight="1" x14ac:dyDescent="0.45">
      <c r="H840" s="26"/>
      <c r="Q840" s="26"/>
    </row>
    <row r="841" spans="8:17" ht="14.25" customHeight="1" x14ac:dyDescent="0.45">
      <c r="H841" s="26"/>
      <c r="Q841" s="26"/>
    </row>
    <row r="842" spans="8:17" ht="14.25" customHeight="1" x14ac:dyDescent="0.45">
      <c r="H842" s="26"/>
      <c r="Q842" s="26"/>
    </row>
    <row r="843" spans="8:17" ht="14.25" customHeight="1" x14ac:dyDescent="0.45">
      <c r="H843" s="26"/>
      <c r="Q843" s="26"/>
    </row>
    <row r="844" spans="8:17" ht="14.25" customHeight="1" x14ac:dyDescent="0.45">
      <c r="H844" s="26"/>
      <c r="Q844" s="26"/>
    </row>
    <row r="845" spans="8:17" ht="14.25" customHeight="1" x14ac:dyDescent="0.45">
      <c r="H845" s="26"/>
      <c r="Q845" s="26"/>
    </row>
    <row r="846" spans="8:17" ht="14.25" customHeight="1" x14ac:dyDescent="0.45">
      <c r="H846" s="26"/>
      <c r="Q846" s="26"/>
    </row>
    <row r="847" spans="8:17" ht="14.25" customHeight="1" x14ac:dyDescent="0.45">
      <c r="H847" s="26"/>
      <c r="Q847" s="26"/>
    </row>
    <row r="848" spans="8:17" ht="14.25" customHeight="1" x14ac:dyDescent="0.45">
      <c r="H848" s="26"/>
      <c r="Q848" s="26"/>
    </row>
    <row r="849" spans="8:17" ht="14.25" customHeight="1" x14ac:dyDescent="0.45">
      <c r="H849" s="26"/>
      <c r="Q849" s="26"/>
    </row>
    <row r="850" spans="8:17" ht="14.25" customHeight="1" x14ac:dyDescent="0.45">
      <c r="H850" s="26"/>
      <c r="Q850" s="26"/>
    </row>
    <row r="851" spans="8:17" ht="14.25" customHeight="1" x14ac:dyDescent="0.45">
      <c r="H851" s="26"/>
      <c r="Q851" s="26"/>
    </row>
    <row r="852" spans="8:17" ht="14.25" customHeight="1" x14ac:dyDescent="0.45">
      <c r="H852" s="26"/>
      <c r="Q852" s="26"/>
    </row>
    <row r="853" spans="8:17" ht="14.25" customHeight="1" x14ac:dyDescent="0.45">
      <c r="H853" s="26"/>
      <c r="Q853" s="26"/>
    </row>
    <row r="854" spans="8:17" ht="14.25" customHeight="1" x14ac:dyDescent="0.45">
      <c r="H854" s="26"/>
      <c r="Q854" s="26"/>
    </row>
    <row r="855" spans="8:17" ht="14.25" customHeight="1" x14ac:dyDescent="0.45">
      <c r="H855" s="26"/>
      <c r="Q855" s="26"/>
    </row>
    <row r="856" spans="8:17" ht="14.25" customHeight="1" x14ac:dyDescent="0.45">
      <c r="H856" s="26"/>
      <c r="Q856" s="26"/>
    </row>
    <row r="857" spans="8:17" ht="14.25" customHeight="1" x14ac:dyDescent="0.45">
      <c r="H857" s="26"/>
      <c r="Q857" s="26"/>
    </row>
    <row r="858" spans="8:17" ht="14.25" customHeight="1" x14ac:dyDescent="0.45">
      <c r="H858" s="26"/>
      <c r="Q858" s="26"/>
    </row>
    <row r="859" spans="8:17" ht="14.25" customHeight="1" x14ac:dyDescent="0.45">
      <c r="H859" s="26"/>
      <c r="Q859" s="26"/>
    </row>
    <row r="860" spans="8:17" ht="14.25" customHeight="1" x14ac:dyDescent="0.45">
      <c r="H860" s="26"/>
      <c r="Q860" s="26"/>
    </row>
    <row r="861" spans="8:17" ht="14.25" customHeight="1" x14ac:dyDescent="0.45">
      <c r="H861" s="26"/>
      <c r="Q861" s="26"/>
    </row>
    <row r="862" spans="8:17" ht="14.25" customHeight="1" x14ac:dyDescent="0.45">
      <c r="H862" s="26"/>
      <c r="Q862" s="26"/>
    </row>
    <row r="863" spans="8:17" ht="14.25" customHeight="1" x14ac:dyDescent="0.45">
      <c r="H863" s="26"/>
      <c r="Q863" s="26"/>
    </row>
    <row r="864" spans="8:17" ht="14.25" customHeight="1" x14ac:dyDescent="0.45">
      <c r="H864" s="26"/>
      <c r="Q864" s="26"/>
    </row>
    <row r="865" spans="8:17" ht="14.25" customHeight="1" x14ac:dyDescent="0.45">
      <c r="H865" s="26"/>
      <c r="Q865" s="26"/>
    </row>
    <row r="866" spans="8:17" ht="14.25" customHeight="1" x14ac:dyDescent="0.45">
      <c r="H866" s="26"/>
      <c r="Q866" s="26"/>
    </row>
    <row r="867" spans="8:17" ht="14.25" customHeight="1" x14ac:dyDescent="0.45">
      <c r="H867" s="26"/>
      <c r="Q867" s="26"/>
    </row>
    <row r="868" spans="8:17" ht="14.25" customHeight="1" x14ac:dyDescent="0.45">
      <c r="H868" s="26"/>
      <c r="Q868" s="26"/>
    </row>
    <row r="869" spans="8:17" ht="14.25" customHeight="1" x14ac:dyDescent="0.45">
      <c r="H869" s="26"/>
      <c r="Q869" s="26"/>
    </row>
    <row r="870" spans="8:17" ht="14.25" customHeight="1" x14ac:dyDescent="0.45">
      <c r="H870" s="26"/>
      <c r="Q870" s="26"/>
    </row>
    <row r="871" spans="8:17" ht="14.25" customHeight="1" x14ac:dyDescent="0.45">
      <c r="H871" s="26"/>
      <c r="Q871" s="26"/>
    </row>
    <row r="872" spans="8:17" ht="14.25" customHeight="1" x14ac:dyDescent="0.45">
      <c r="H872" s="26"/>
      <c r="Q872" s="26"/>
    </row>
    <row r="873" spans="8:17" ht="14.25" customHeight="1" x14ac:dyDescent="0.45">
      <c r="H873" s="26"/>
      <c r="Q873" s="26"/>
    </row>
    <row r="874" spans="8:17" ht="14.25" customHeight="1" x14ac:dyDescent="0.45">
      <c r="H874" s="26"/>
      <c r="Q874" s="26"/>
    </row>
    <row r="875" spans="8:17" ht="14.25" customHeight="1" x14ac:dyDescent="0.45">
      <c r="H875" s="26"/>
      <c r="Q875" s="26"/>
    </row>
    <row r="876" spans="8:17" ht="14.25" customHeight="1" x14ac:dyDescent="0.45">
      <c r="H876" s="26"/>
      <c r="Q876" s="26"/>
    </row>
    <row r="877" spans="8:17" ht="14.25" customHeight="1" x14ac:dyDescent="0.45">
      <c r="H877" s="26"/>
      <c r="Q877" s="26"/>
    </row>
    <row r="878" spans="8:17" ht="14.25" customHeight="1" x14ac:dyDescent="0.45">
      <c r="H878" s="26"/>
      <c r="Q878" s="26"/>
    </row>
    <row r="879" spans="8:17" ht="14.25" customHeight="1" x14ac:dyDescent="0.45">
      <c r="H879" s="26"/>
      <c r="Q879" s="26"/>
    </row>
    <row r="880" spans="8:17" ht="14.25" customHeight="1" x14ac:dyDescent="0.45">
      <c r="H880" s="26"/>
      <c r="Q880" s="26"/>
    </row>
    <row r="881" spans="8:17" ht="14.25" customHeight="1" x14ac:dyDescent="0.45">
      <c r="H881" s="26"/>
      <c r="Q881" s="26"/>
    </row>
    <row r="882" spans="8:17" ht="14.25" customHeight="1" x14ac:dyDescent="0.45">
      <c r="H882" s="26"/>
      <c r="Q882" s="26"/>
    </row>
    <row r="883" spans="8:17" ht="14.25" customHeight="1" x14ac:dyDescent="0.45">
      <c r="H883" s="26"/>
      <c r="Q883" s="26"/>
    </row>
    <row r="884" spans="8:17" ht="14.25" customHeight="1" x14ac:dyDescent="0.45">
      <c r="H884" s="26"/>
      <c r="Q884" s="26"/>
    </row>
    <row r="885" spans="8:17" ht="14.25" customHeight="1" x14ac:dyDescent="0.45">
      <c r="H885" s="26"/>
      <c r="Q885" s="26"/>
    </row>
    <row r="886" spans="8:17" ht="14.25" customHeight="1" x14ac:dyDescent="0.45">
      <c r="H886" s="26"/>
      <c r="Q886" s="26"/>
    </row>
    <row r="887" spans="8:17" ht="14.25" customHeight="1" x14ac:dyDescent="0.45">
      <c r="H887" s="26"/>
      <c r="Q887" s="26"/>
    </row>
    <row r="888" spans="8:17" ht="14.25" customHeight="1" x14ac:dyDescent="0.45">
      <c r="H888" s="26"/>
      <c r="Q888" s="26"/>
    </row>
    <row r="889" spans="8:17" ht="14.25" customHeight="1" x14ac:dyDescent="0.45">
      <c r="H889" s="26"/>
      <c r="Q889" s="26"/>
    </row>
    <row r="890" spans="8:17" ht="14.25" customHeight="1" x14ac:dyDescent="0.45">
      <c r="H890" s="26"/>
      <c r="Q890" s="26"/>
    </row>
    <row r="891" spans="8:17" ht="14.25" customHeight="1" x14ac:dyDescent="0.45">
      <c r="H891" s="26"/>
      <c r="Q891" s="26"/>
    </row>
    <row r="892" spans="8:17" ht="14.25" customHeight="1" x14ac:dyDescent="0.45">
      <c r="H892" s="26"/>
      <c r="Q892" s="26"/>
    </row>
    <row r="893" spans="8:17" ht="14.25" customHeight="1" x14ac:dyDescent="0.45">
      <c r="H893" s="26"/>
      <c r="Q893" s="26"/>
    </row>
    <row r="894" spans="8:17" ht="14.25" customHeight="1" x14ac:dyDescent="0.45">
      <c r="H894" s="26"/>
      <c r="Q894" s="26"/>
    </row>
    <row r="895" spans="8:17" ht="14.25" customHeight="1" x14ac:dyDescent="0.45">
      <c r="H895" s="26"/>
      <c r="Q895" s="26"/>
    </row>
    <row r="896" spans="8:17" ht="14.25" customHeight="1" x14ac:dyDescent="0.45">
      <c r="H896" s="26"/>
      <c r="Q896" s="26"/>
    </row>
    <row r="897" spans="8:17" ht="14.25" customHeight="1" x14ac:dyDescent="0.45">
      <c r="H897" s="26"/>
      <c r="Q897" s="26"/>
    </row>
    <row r="898" spans="8:17" ht="14.25" customHeight="1" x14ac:dyDescent="0.45">
      <c r="H898" s="26"/>
      <c r="Q898" s="26"/>
    </row>
    <row r="899" spans="8:17" ht="14.25" customHeight="1" x14ac:dyDescent="0.45">
      <c r="H899" s="26"/>
      <c r="Q899" s="26"/>
    </row>
    <row r="900" spans="8:17" ht="14.25" customHeight="1" x14ac:dyDescent="0.45">
      <c r="H900" s="26"/>
      <c r="Q900" s="26"/>
    </row>
    <row r="901" spans="8:17" ht="14.25" customHeight="1" x14ac:dyDescent="0.45">
      <c r="H901" s="26"/>
      <c r="Q901" s="26"/>
    </row>
    <row r="902" spans="8:17" ht="14.25" customHeight="1" x14ac:dyDescent="0.45">
      <c r="H902" s="26"/>
      <c r="Q902" s="26"/>
    </row>
    <row r="903" spans="8:17" ht="14.25" customHeight="1" x14ac:dyDescent="0.45">
      <c r="H903" s="26"/>
      <c r="Q903" s="26"/>
    </row>
    <row r="904" spans="8:17" ht="14.25" customHeight="1" x14ac:dyDescent="0.45">
      <c r="H904" s="26"/>
      <c r="Q904" s="26"/>
    </row>
    <row r="905" spans="8:17" ht="14.25" customHeight="1" x14ac:dyDescent="0.45">
      <c r="H905" s="26"/>
      <c r="Q905" s="26"/>
    </row>
    <row r="906" spans="8:17" ht="14.25" customHeight="1" x14ac:dyDescent="0.45">
      <c r="H906" s="26"/>
      <c r="Q906" s="26"/>
    </row>
    <row r="907" spans="8:17" ht="14.25" customHeight="1" x14ac:dyDescent="0.45">
      <c r="H907" s="26"/>
      <c r="Q907" s="26"/>
    </row>
    <row r="908" spans="8:17" ht="14.25" customHeight="1" x14ac:dyDescent="0.45">
      <c r="H908" s="26"/>
      <c r="Q908" s="26"/>
    </row>
    <row r="909" spans="8:17" ht="14.25" customHeight="1" x14ac:dyDescent="0.45">
      <c r="H909" s="26"/>
      <c r="Q909" s="26"/>
    </row>
    <row r="910" spans="8:17" ht="14.25" customHeight="1" x14ac:dyDescent="0.45">
      <c r="H910" s="26"/>
      <c r="Q910" s="26"/>
    </row>
    <row r="911" spans="8:17" ht="14.25" customHeight="1" x14ac:dyDescent="0.45">
      <c r="H911" s="26"/>
      <c r="Q911" s="26"/>
    </row>
    <row r="912" spans="8:17" ht="14.25" customHeight="1" x14ac:dyDescent="0.45">
      <c r="H912" s="26"/>
      <c r="Q912" s="26"/>
    </row>
    <row r="913" spans="8:17" ht="14.25" customHeight="1" x14ac:dyDescent="0.45">
      <c r="H913" s="26"/>
      <c r="Q913" s="26"/>
    </row>
    <row r="914" spans="8:17" ht="14.25" customHeight="1" x14ac:dyDescent="0.45">
      <c r="H914" s="26"/>
      <c r="Q914" s="26"/>
    </row>
    <row r="915" spans="8:17" ht="14.25" customHeight="1" x14ac:dyDescent="0.45">
      <c r="H915" s="26"/>
      <c r="Q915" s="26"/>
    </row>
    <row r="916" spans="8:17" ht="14.25" customHeight="1" x14ac:dyDescent="0.45">
      <c r="H916" s="26"/>
      <c r="Q916" s="26"/>
    </row>
    <row r="917" spans="8:17" ht="14.25" customHeight="1" x14ac:dyDescent="0.45">
      <c r="H917" s="26"/>
      <c r="Q917" s="26"/>
    </row>
    <row r="918" spans="8:17" ht="14.25" customHeight="1" x14ac:dyDescent="0.45">
      <c r="H918" s="26"/>
      <c r="Q918" s="26"/>
    </row>
    <row r="919" spans="8:17" ht="14.25" customHeight="1" x14ac:dyDescent="0.45">
      <c r="H919" s="26"/>
      <c r="Q919" s="26"/>
    </row>
    <row r="920" spans="8:17" ht="14.25" customHeight="1" x14ac:dyDescent="0.45">
      <c r="H920" s="26"/>
      <c r="Q920" s="26"/>
    </row>
    <row r="921" spans="8:17" ht="14.25" customHeight="1" x14ac:dyDescent="0.45">
      <c r="H921" s="26"/>
      <c r="Q921" s="26"/>
    </row>
    <row r="922" spans="8:17" ht="14.25" customHeight="1" x14ac:dyDescent="0.45">
      <c r="H922" s="26"/>
      <c r="Q922" s="26"/>
    </row>
    <row r="923" spans="8:17" ht="14.25" customHeight="1" x14ac:dyDescent="0.45">
      <c r="H923" s="26"/>
      <c r="Q923" s="26"/>
    </row>
    <row r="924" spans="8:17" ht="14.25" customHeight="1" x14ac:dyDescent="0.45">
      <c r="H924" s="26"/>
      <c r="Q924" s="26"/>
    </row>
    <row r="925" spans="8:17" ht="14.25" customHeight="1" x14ac:dyDescent="0.45">
      <c r="H925" s="26"/>
      <c r="Q925" s="26"/>
    </row>
    <row r="926" spans="8:17" ht="14.25" customHeight="1" x14ac:dyDescent="0.45">
      <c r="H926" s="26"/>
      <c r="Q926" s="26"/>
    </row>
    <row r="927" spans="8:17" ht="14.25" customHeight="1" x14ac:dyDescent="0.45">
      <c r="H927" s="26"/>
      <c r="Q927" s="26"/>
    </row>
    <row r="928" spans="8:17" ht="14.25" customHeight="1" x14ac:dyDescent="0.45">
      <c r="H928" s="26"/>
      <c r="Q928" s="26"/>
    </row>
    <row r="929" spans="8:17" ht="14.25" customHeight="1" x14ac:dyDescent="0.45">
      <c r="H929" s="26"/>
      <c r="Q929" s="26"/>
    </row>
    <row r="930" spans="8:17" ht="14.25" customHeight="1" x14ac:dyDescent="0.45">
      <c r="H930" s="26"/>
      <c r="Q930" s="26"/>
    </row>
    <row r="931" spans="8:17" ht="14.25" customHeight="1" x14ac:dyDescent="0.45">
      <c r="H931" s="26"/>
      <c r="Q931" s="26"/>
    </row>
    <row r="932" spans="8:17" ht="14.25" customHeight="1" x14ac:dyDescent="0.45">
      <c r="H932" s="26"/>
      <c r="Q932" s="26"/>
    </row>
    <row r="933" spans="8:17" ht="14.25" customHeight="1" x14ac:dyDescent="0.45">
      <c r="H933" s="26"/>
      <c r="Q933" s="26"/>
    </row>
    <row r="934" spans="8:17" ht="14.25" customHeight="1" x14ac:dyDescent="0.45">
      <c r="H934" s="26"/>
      <c r="Q934" s="26"/>
    </row>
    <row r="935" spans="8:17" ht="14.25" customHeight="1" x14ac:dyDescent="0.45">
      <c r="H935" s="26"/>
      <c r="Q935" s="26"/>
    </row>
    <row r="936" spans="8:17" ht="14.25" customHeight="1" x14ac:dyDescent="0.45">
      <c r="H936" s="26"/>
      <c r="Q936" s="26"/>
    </row>
    <row r="937" spans="8:17" ht="14.25" customHeight="1" x14ac:dyDescent="0.45">
      <c r="H937" s="26"/>
      <c r="Q937" s="26"/>
    </row>
    <row r="938" spans="8:17" ht="14.25" customHeight="1" x14ac:dyDescent="0.45">
      <c r="H938" s="26"/>
      <c r="Q938" s="26"/>
    </row>
    <row r="939" spans="8:17" ht="14.25" customHeight="1" x14ac:dyDescent="0.45">
      <c r="H939" s="26"/>
      <c r="Q939" s="26"/>
    </row>
    <row r="940" spans="8:17" ht="14.25" customHeight="1" x14ac:dyDescent="0.45">
      <c r="H940" s="26"/>
      <c r="Q940" s="26"/>
    </row>
    <row r="941" spans="8:17" ht="14.25" customHeight="1" x14ac:dyDescent="0.45">
      <c r="H941" s="26"/>
      <c r="Q941" s="26"/>
    </row>
    <row r="942" spans="8:17" ht="14.25" customHeight="1" x14ac:dyDescent="0.45">
      <c r="H942" s="26"/>
      <c r="Q942" s="26"/>
    </row>
    <row r="943" spans="8:17" ht="14.25" customHeight="1" x14ac:dyDescent="0.45">
      <c r="H943" s="26"/>
      <c r="Q943" s="26"/>
    </row>
    <row r="944" spans="8:17" ht="14.25" customHeight="1" x14ac:dyDescent="0.45">
      <c r="H944" s="26"/>
      <c r="Q944" s="26"/>
    </row>
    <row r="945" spans="8:17" ht="14.25" customHeight="1" x14ac:dyDescent="0.45">
      <c r="H945" s="26"/>
      <c r="Q945" s="26"/>
    </row>
    <row r="946" spans="8:17" ht="14.25" customHeight="1" x14ac:dyDescent="0.45">
      <c r="H946" s="26"/>
      <c r="Q946" s="26"/>
    </row>
    <row r="947" spans="8:17" ht="14.25" customHeight="1" x14ac:dyDescent="0.45">
      <c r="H947" s="26"/>
      <c r="Q947" s="26"/>
    </row>
    <row r="948" spans="8:17" ht="14.25" customHeight="1" x14ac:dyDescent="0.45">
      <c r="H948" s="26"/>
      <c r="Q948" s="26"/>
    </row>
    <row r="949" spans="8:17" ht="14.25" customHeight="1" x14ac:dyDescent="0.45">
      <c r="H949" s="26"/>
      <c r="Q949" s="26"/>
    </row>
    <row r="950" spans="8:17" ht="14.25" customHeight="1" x14ac:dyDescent="0.45">
      <c r="H950" s="26"/>
      <c r="Q950" s="26"/>
    </row>
    <row r="951" spans="8:17" ht="14.25" customHeight="1" x14ac:dyDescent="0.45">
      <c r="H951" s="26"/>
      <c r="Q951" s="26"/>
    </row>
    <row r="952" spans="8:17" ht="14.25" customHeight="1" x14ac:dyDescent="0.45">
      <c r="H952" s="26"/>
      <c r="Q952" s="26"/>
    </row>
    <row r="953" spans="8:17" ht="14.25" customHeight="1" x14ac:dyDescent="0.45">
      <c r="H953" s="26"/>
      <c r="Q953" s="26"/>
    </row>
    <row r="954" spans="8:17" ht="14.25" customHeight="1" x14ac:dyDescent="0.45">
      <c r="H954" s="26"/>
      <c r="Q954" s="26"/>
    </row>
    <row r="955" spans="8:17" ht="14.25" customHeight="1" x14ac:dyDescent="0.45">
      <c r="H955" s="26"/>
      <c r="Q955" s="26"/>
    </row>
    <row r="956" spans="8:17" ht="14.25" customHeight="1" x14ac:dyDescent="0.45">
      <c r="H956" s="26"/>
      <c r="Q956" s="26"/>
    </row>
    <row r="957" spans="8:17" ht="14.25" customHeight="1" x14ac:dyDescent="0.45">
      <c r="H957" s="26"/>
      <c r="Q957" s="26"/>
    </row>
    <row r="958" spans="8:17" ht="14.25" customHeight="1" x14ac:dyDescent="0.45">
      <c r="H958" s="26"/>
      <c r="Q958" s="26"/>
    </row>
    <row r="959" spans="8:17" ht="14.25" customHeight="1" x14ac:dyDescent="0.45">
      <c r="H959" s="26"/>
      <c r="Q959" s="26"/>
    </row>
    <row r="960" spans="8:17" ht="14.25" customHeight="1" x14ac:dyDescent="0.45">
      <c r="H960" s="26"/>
      <c r="Q960" s="26"/>
    </row>
    <row r="961" spans="8:17" ht="14.25" customHeight="1" x14ac:dyDescent="0.45">
      <c r="H961" s="26"/>
      <c r="Q961" s="26"/>
    </row>
    <row r="962" spans="8:17" ht="14.25" customHeight="1" x14ac:dyDescent="0.45">
      <c r="H962" s="26"/>
      <c r="Q962" s="26"/>
    </row>
    <row r="963" spans="8:17" ht="14.25" customHeight="1" x14ac:dyDescent="0.45">
      <c r="H963" s="26"/>
      <c r="Q963" s="26"/>
    </row>
    <row r="964" spans="8:17" ht="14.25" customHeight="1" x14ac:dyDescent="0.45">
      <c r="H964" s="26"/>
      <c r="Q964" s="26"/>
    </row>
    <row r="965" spans="8:17" ht="14.25" customHeight="1" x14ac:dyDescent="0.45">
      <c r="H965" s="26"/>
      <c r="Q965" s="26"/>
    </row>
    <row r="966" spans="8:17" ht="14.25" customHeight="1" x14ac:dyDescent="0.45">
      <c r="H966" s="26"/>
      <c r="Q966" s="26"/>
    </row>
    <row r="967" spans="8:17" ht="14.25" customHeight="1" x14ac:dyDescent="0.45">
      <c r="H967" s="26"/>
      <c r="Q967" s="26"/>
    </row>
    <row r="968" spans="8:17" ht="14.25" customHeight="1" x14ac:dyDescent="0.45">
      <c r="H968" s="26"/>
      <c r="Q968" s="26"/>
    </row>
    <row r="969" spans="8:17" ht="14.25" customHeight="1" x14ac:dyDescent="0.45">
      <c r="H969" s="26"/>
      <c r="Q969" s="26"/>
    </row>
    <row r="970" spans="8:17" ht="14.25" customHeight="1" x14ac:dyDescent="0.45">
      <c r="H970" s="26"/>
      <c r="Q970" s="26"/>
    </row>
    <row r="971" spans="8:17" ht="14.25" customHeight="1" x14ac:dyDescent="0.45">
      <c r="H971" s="26"/>
      <c r="Q971" s="26"/>
    </row>
    <row r="972" spans="8:17" ht="14.25" customHeight="1" x14ac:dyDescent="0.45">
      <c r="H972" s="26"/>
      <c r="Q972" s="26"/>
    </row>
    <row r="973" spans="8:17" ht="14.25" customHeight="1" x14ac:dyDescent="0.45">
      <c r="H973" s="26"/>
      <c r="Q973" s="26"/>
    </row>
    <row r="974" spans="8:17" ht="14.25" customHeight="1" x14ac:dyDescent="0.45">
      <c r="H974" s="26"/>
      <c r="Q974" s="26"/>
    </row>
    <row r="975" spans="8:17" ht="14.25" customHeight="1" x14ac:dyDescent="0.45">
      <c r="H975" s="26"/>
      <c r="Q975" s="26"/>
    </row>
    <row r="976" spans="8:17" ht="14.25" customHeight="1" x14ac:dyDescent="0.45">
      <c r="H976" s="26"/>
      <c r="Q976" s="26"/>
    </row>
    <row r="977" spans="8:17" ht="14.25" customHeight="1" x14ac:dyDescent="0.45">
      <c r="H977" s="26"/>
      <c r="Q977" s="26"/>
    </row>
    <row r="978" spans="8:17" ht="14.25" customHeight="1" x14ac:dyDescent="0.45">
      <c r="H978" s="26"/>
      <c r="Q978" s="26"/>
    </row>
    <row r="979" spans="8:17" ht="14.25" customHeight="1" x14ac:dyDescent="0.45">
      <c r="H979" s="26"/>
      <c r="Q979" s="26"/>
    </row>
    <row r="980" spans="8:17" ht="14.25" customHeight="1" x14ac:dyDescent="0.45">
      <c r="H980" s="26"/>
      <c r="Q980" s="26"/>
    </row>
    <row r="981" spans="8:17" ht="14.25" customHeight="1" x14ac:dyDescent="0.45">
      <c r="H981" s="26"/>
      <c r="Q981" s="26"/>
    </row>
    <row r="982" spans="8:17" ht="14.25" customHeight="1" x14ac:dyDescent="0.45">
      <c r="H982" s="26"/>
      <c r="Q982" s="26"/>
    </row>
    <row r="983" spans="8:17" ht="14.25" customHeight="1" x14ac:dyDescent="0.45">
      <c r="H983" s="26"/>
      <c r="Q983" s="26"/>
    </row>
    <row r="984" spans="8:17" ht="14.25" customHeight="1" x14ac:dyDescent="0.45">
      <c r="H984" s="26"/>
      <c r="Q984" s="26"/>
    </row>
    <row r="985" spans="8:17" ht="14.25" customHeight="1" x14ac:dyDescent="0.45">
      <c r="H985" s="26"/>
      <c r="Q985" s="26"/>
    </row>
    <row r="986" spans="8:17" ht="14.25" customHeight="1" x14ac:dyDescent="0.45">
      <c r="H986" s="26"/>
      <c r="Q986" s="26"/>
    </row>
    <row r="987" spans="8:17" ht="14.25" customHeight="1" x14ac:dyDescent="0.45">
      <c r="H987" s="26"/>
      <c r="Q987" s="26"/>
    </row>
    <row r="988" spans="8:17" ht="14.25" customHeight="1" x14ac:dyDescent="0.45">
      <c r="H988" s="26"/>
      <c r="Q988" s="26"/>
    </row>
    <row r="989" spans="8:17" ht="14.25" customHeight="1" x14ac:dyDescent="0.45">
      <c r="H989" s="26"/>
      <c r="Q989" s="26"/>
    </row>
    <row r="990" spans="8:17" ht="14.25" customHeight="1" x14ac:dyDescent="0.45">
      <c r="H990" s="26"/>
      <c r="Q990" s="26"/>
    </row>
    <row r="991" spans="8:17" ht="14.25" customHeight="1" x14ac:dyDescent="0.45">
      <c r="H991" s="26"/>
      <c r="Q991" s="26"/>
    </row>
    <row r="992" spans="8:17" ht="14.25" customHeight="1" x14ac:dyDescent="0.45">
      <c r="H992" s="26"/>
      <c r="Q992" s="26"/>
    </row>
    <row r="993" spans="8:17" ht="14.25" customHeight="1" x14ac:dyDescent="0.45">
      <c r="H993" s="26"/>
      <c r="Q993" s="26"/>
    </row>
    <row r="994" spans="8:17" ht="14.25" customHeight="1" x14ac:dyDescent="0.45">
      <c r="H994" s="26"/>
      <c r="Q994" s="26"/>
    </row>
    <row r="995" spans="8:17" ht="14.25" customHeight="1" x14ac:dyDescent="0.45">
      <c r="H995" s="26"/>
      <c r="Q995" s="26"/>
    </row>
    <row r="996" spans="8:17" ht="14.25" customHeight="1" x14ac:dyDescent="0.45">
      <c r="H996" s="26"/>
      <c r="Q996" s="26"/>
    </row>
    <row r="997" spans="8:17" ht="14.25" customHeight="1" x14ac:dyDescent="0.45">
      <c r="H997" s="26"/>
      <c r="Q997" s="26"/>
    </row>
    <row r="998" spans="8:17" ht="14.25" customHeight="1" x14ac:dyDescent="0.45">
      <c r="H998" s="26"/>
      <c r="Q998" s="26"/>
    </row>
    <row r="999" spans="8:17" ht="14.25" customHeight="1" x14ac:dyDescent="0.45">
      <c r="H999" s="26"/>
      <c r="Q999" s="26"/>
    </row>
    <row r="1000" spans="8:17" ht="14.25" customHeight="1" x14ac:dyDescent="0.45">
      <c r="H1000" s="26"/>
      <c r="Q1000" s="26"/>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workbookViewId="0">
      <pane ySplit="2" topLeftCell="A10" activePane="bottomLeft" state="frozen"/>
      <selection pane="bottomLeft" activeCell="H24" sqref="H2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86328125" customWidth="1"/>
    <col min="13" max="16" width="7.59765625" hidden="1" customWidth="1"/>
    <col min="17" max="17" width="70.86328125" customWidth="1"/>
    <col min="18" max="18" width="48.86328125" hidden="1" customWidth="1"/>
    <col min="19" max="19" width="3.73046875" hidden="1" customWidth="1"/>
    <col min="20" max="20" width="7" hidden="1" customWidth="1"/>
    <col min="21" max="21" width="15.3984375" hidden="1" customWidth="1"/>
    <col min="22" max="22" width="4.73046875" hidden="1" customWidth="1"/>
    <col min="23" max="23" width="5.46484375" hidden="1" customWidth="1"/>
    <col min="24" max="24" width="12.46484375" hidden="1" customWidth="1"/>
    <col min="25" max="25" width="10.1328125" hidden="1" customWidth="1"/>
    <col min="26" max="26" width="10.59765625" hidden="1" customWidth="1"/>
    <col min="27" max="27" width="10" customWidth="1"/>
    <col min="28" max="28" width="7.86328125" customWidth="1"/>
    <col min="29" max="44" width="7.59765625" hidden="1" customWidth="1"/>
    <col min="45" max="45" width="4.265625"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27"/>
      <c r="M1" s="27"/>
      <c r="N1" s="27"/>
      <c r="O1" s="27"/>
      <c r="P1" s="27"/>
      <c r="Q1" s="28"/>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5"/>
      <c r="AX1" s="5"/>
      <c r="AY1" s="5"/>
      <c r="AZ1" s="5"/>
      <c r="BA1" s="5"/>
      <c r="BB1" s="5"/>
      <c r="BC1" s="5"/>
      <c r="BD1" s="5"/>
      <c r="BE1" s="5"/>
      <c r="BF1" s="5"/>
      <c r="BG1" s="5"/>
      <c r="BH1" s="5"/>
      <c r="BI1" s="5"/>
      <c r="BJ1" s="5"/>
      <c r="BK1" s="5"/>
    </row>
    <row r="2" spans="1:63" ht="14.25" customHeight="1" x14ac:dyDescent="0.45">
      <c r="A2" s="4" t="s">
        <v>1</v>
      </c>
      <c r="B2" s="4" t="s">
        <v>2</v>
      </c>
      <c r="C2" s="4" t="s">
        <v>3</v>
      </c>
      <c r="D2" s="4" t="s">
        <v>4</v>
      </c>
      <c r="E2" s="3" t="s">
        <v>5</v>
      </c>
      <c r="F2" s="3" t="s">
        <v>6</v>
      </c>
      <c r="G2" s="3" t="s">
        <v>7</v>
      </c>
      <c r="H2" s="3" t="s">
        <v>8</v>
      </c>
      <c r="I2" s="3" t="s">
        <v>9</v>
      </c>
      <c r="J2" s="3" t="s">
        <v>10</v>
      </c>
      <c r="K2" s="4" t="s">
        <v>11</v>
      </c>
      <c r="L2" s="27" t="s">
        <v>12</v>
      </c>
      <c r="M2" s="27" t="s">
        <v>13</v>
      </c>
      <c r="N2" s="27" t="s">
        <v>14</v>
      </c>
      <c r="O2" s="27" t="s">
        <v>15</v>
      </c>
      <c r="P2" s="27" t="s">
        <v>16</v>
      </c>
      <c r="Q2" s="30" t="s">
        <v>17</v>
      </c>
      <c r="R2" s="27" t="s">
        <v>5</v>
      </c>
      <c r="S2" s="27" t="s">
        <v>18</v>
      </c>
      <c r="T2" s="27" t="s">
        <v>19</v>
      </c>
      <c r="U2" s="27" t="s">
        <v>20</v>
      </c>
      <c r="V2" s="27" t="s">
        <v>21</v>
      </c>
      <c r="W2" s="27" t="s">
        <v>22</v>
      </c>
      <c r="X2" s="27" t="s">
        <v>23</v>
      </c>
      <c r="Y2" s="27" t="s">
        <v>24</v>
      </c>
      <c r="Z2" s="27" t="s">
        <v>25</v>
      </c>
      <c r="AA2" s="27" t="s">
        <v>26</v>
      </c>
      <c r="AB2" s="27" t="s">
        <v>27</v>
      </c>
      <c r="AC2" s="27" t="s">
        <v>28</v>
      </c>
      <c r="AD2" s="27" t="s">
        <v>29</v>
      </c>
      <c r="AE2" s="27" t="s">
        <v>30</v>
      </c>
      <c r="AF2" s="27" t="s">
        <v>31</v>
      </c>
      <c r="AG2" s="27" t="s">
        <v>32</v>
      </c>
      <c r="AH2" s="27" t="s">
        <v>33</v>
      </c>
      <c r="AI2" s="27" t="s">
        <v>34</v>
      </c>
      <c r="AJ2" s="27" t="s">
        <v>35</v>
      </c>
      <c r="AK2" s="27" t="s">
        <v>36</v>
      </c>
      <c r="AL2" s="27" t="s">
        <v>37</v>
      </c>
      <c r="AM2" s="27" t="s">
        <v>38</v>
      </c>
      <c r="AN2" s="27" t="s">
        <v>39</v>
      </c>
      <c r="AO2" s="27" t="s">
        <v>40</v>
      </c>
      <c r="AP2" s="27" t="s">
        <v>41</v>
      </c>
      <c r="AQ2" s="27" t="s">
        <v>42</v>
      </c>
      <c r="AR2" s="27" t="s">
        <v>43</v>
      </c>
      <c r="AS2" s="27" t="s">
        <v>44</v>
      </c>
      <c r="AT2" s="27" t="s">
        <v>45</v>
      </c>
      <c r="AU2" s="27" t="s">
        <v>46</v>
      </c>
      <c r="AV2" s="27"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84.75" customHeight="1" x14ac:dyDescent="0.45">
      <c r="A3" s="44" t="s">
        <v>455</v>
      </c>
      <c r="B3" s="55" t="s">
        <v>64</v>
      </c>
      <c r="C3" s="55" t="s">
        <v>456</v>
      </c>
      <c r="D3" s="46"/>
      <c r="E3" s="56"/>
      <c r="F3" s="56" t="s">
        <v>67</v>
      </c>
      <c r="G3" s="56" t="s">
        <v>457</v>
      </c>
      <c r="H3" s="56" t="s">
        <v>458</v>
      </c>
      <c r="I3" s="56" t="s">
        <v>459</v>
      </c>
      <c r="J3" s="57">
        <v>70.95</v>
      </c>
      <c r="K3" s="48">
        <f t="shared" ref="K3:K28" si="0">L3/0.7</f>
        <v>41.228571428571428</v>
      </c>
      <c r="L3" s="58">
        <v>28.86</v>
      </c>
      <c r="M3" s="59" t="s">
        <v>460</v>
      </c>
      <c r="N3" s="59" t="s">
        <v>461</v>
      </c>
      <c r="O3" s="59" t="s">
        <v>462</v>
      </c>
      <c r="P3" s="59" t="s">
        <v>463</v>
      </c>
      <c r="Q3" s="60" t="s">
        <v>464</v>
      </c>
      <c r="R3" s="59" t="s">
        <v>465</v>
      </c>
      <c r="S3" s="61">
        <v>0</v>
      </c>
      <c r="T3" s="62"/>
      <c r="U3" s="61">
        <v>28</v>
      </c>
      <c r="V3" s="62"/>
      <c r="W3" s="62"/>
      <c r="X3" s="61">
        <v>0</v>
      </c>
      <c r="Y3" s="62"/>
      <c r="Z3" s="62"/>
      <c r="AA3" s="63">
        <v>0.123</v>
      </c>
      <c r="AB3" s="63">
        <v>7.1999999999999995E-2</v>
      </c>
      <c r="AC3" s="62"/>
      <c r="AD3" s="62"/>
      <c r="AE3" s="62"/>
      <c r="AF3" s="62"/>
      <c r="AG3" s="62"/>
      <c r="AH3" s="63" t="s">
        <v>466</v>
      </c>
      <c r="AI3" s="62"/>
      <c r="AJ3" s="63">
        <v>36</v>
      </c>
      <c r="AK3" s="62"/>
      <c r="AL3" s="62"/>
      <c r="AM3" s="62"/>
      <c r="AN3" s="62"/>
      <c r="AO3" s="63" t="s">
        <v>467</v>
      </c>
      <c r="AP3" s="62"/>
      <c r="AQ3" s="63" t="s">
        <v>468</v>
      </c>
      <c r="AR3" s="63" t="s">
        <v>78</v>
      </c>
      <c r="AS3" s="62"/>
      <c r="AT3" s="63" t="s">
        <v>257</v>
      </c>
      <c r="AU3" s="63" t="s">
        <v>326</v>
      </c>
      <c r="AV3" s="63" t="s">
        <v>81</v>
      </c>
      <c r="AW3" s="51"/>
      <c r="AX3" s="51"/>
      <c r="AY3" s="51"/>
      <c r="AZ3" s="51"/>
      <c r="BA3" s="51"/>
      <c r="BB3" s="56" t="s">
        <v>469</v>
      </c>
      <c r="BC3" s="56" t="s">
        <v>470</v>
      </c>
      <c r="BD3" s="51"/>
      <c r="BE3" s="51"/>
      <c r="BF3" s="51"/>
      <c r="BG3" s="51"/>
      <c r="BH3" s="51"/>
      <c r="BI3" s="51"/>
      <c r="BJ3" s="51"/>
      <c r="BK3" s="51"/>
    </row>
    <row r="4" spans="1:63" s="53" customFormat="1" ht="102" customHeight="1" x14ac:dyDescent="0.45">
      <c r="A4" s="44" t="s">
        <v>455</v>
      </c>
      <c r="B4" s="45" t="s">
        <v>64</v>
      </c>
      <c r="C4" s="45" t="s">
        <v>456</v>
      </c>
      <c r="D4" s="46"/>
      <c r="E4" s="47"/>
      <c r="F4" s="47" t="s">
        <v>67</v>
      </c>
      <c r="G4" s="47" t="s">
        <v>471</v>
      </c>
      <c r="H4" s="47" t="s">
        <v>472</v>
      </c>
      <c r="I4" s="47" t="s">
        <v>459</v>
      </c>
      <c r="J4" s="48">
        <v>70.95</v>
      </c>
      <c r="K4" s="48">
        <f t="shared" si="0"/>
        <v>41.228571428571428</v>
      </c>
      <c r="L4" s="64">
        <v>28.86</v>
      </c>
      <c r="M4" s="65" t="s">
        <v>460</v>
      </c>
      <c r="N4" s="65" t="s">
        <v>473</v>
      </c>
      <c r="O4" s="65" t="s">
        <v>474</v>
      </c>
      <c r="P4" s="65" t="s">
        <v>463</v>
      </c>
      <c r="Q4" s="66" t="s">
        <v>475</v>
      </c>
      <c r="R4" s="65" t="s">
        <v>465</v>
      </c>
      <c r="S4" s="67">
        <v>0</v>
      </c>
      <c r="T4" s="62"/>
      <c r="U4" s="67">
        <v>28</v>
      </c>
      <c r="V4" s="62"/>
      <c r="W4" s="62"/>
      <c r="X4" s="67">
        <v>0</v>
      </c>
      <c r="Y4" s="62"/>
      <c r="Z4" s="62"/>
      <c r="AA4" s="63">
        <v>0.124</v>
      </c>
      <c r="AB4" s="63">
        <v>7.2999999999999995E-2</v>
      </c>
      <c r="AC4" s="62"/>
      <c r="AD4" s="62"/>
      <c r="AE4" s="62"/>
      <c r="AF4" s="62"/>
      <c r="AG4" s="62"/>
      <c r="AH4" s="63" t="s">
        <v>466</v>
      </c>
      <c r="AI4" s="62"/>
      <c r="AJ4" s="63">
        <v>36</v>
      </c>
      <c r="AK4" s="62"/>
      <c r="AL4" s="62"/>
      <c r="AM4" s="62"/>
      <c r="AN4" s="62"/>
      <c r="AO4" s="63" t="s">
        <v>467</v>
      </c>
      <c r="AP4" s="62"/>
      <c r="AQ4" s="63" t="s">
        <v>476</v>
      </c>
      <c r="AR4" s="63" t="s">
        <v>78</v>
      </c>
      <c r="AS4" s="62"/>
      <c r="AT4" s="63" t="s">
        <v>257</v>
      </c>
      <c r="AU4" s="63" t="s">
        <v>326</v>
      </c>
      <c r="AV4" s="63" t="s">
        <v>81</v>
      </c>
      <c r="AW4" s="51"/>
      <c r="AX4" s="51"/>
      <c r="AY4" s="51"/>
      <c r="AZ4" s="51"/>
      <c r="BA4" s="51"/>
      <c r="BB4" s="47" t="s">
        <v>469</v>
      </c>
      <c r="BC4" s="47" t="s">
        <v>470</v>
      </c>
      <c r="BD4" s="51"/>
      <c r="BE4" s="51"/>
      <c r="BF4" s="51"/>
      <c r="BG4" s="51"/>
      <c r="BH4" s="51"/>
      <c r="BI4" s="51"/>
      <c r="BJ4" s="51"/>
      <c r="BK4" s="51"/>
    </row>
    <row r="5" spans="1:63" s="53" customFormat="1" ht="87.75" customHeight="1" x14ac:dyDescent="0.45">
      <c r="A5" s="44" t="s">
        <v>455</v>
      </c>
      <c r="B5" s="45" t="s">
        <v>64</v>
      </c>
      <c r="C5" s="45" t="s">
        <v>456</v>
      </c>
      <c r="D5" s="46"/>
      <c r="E5" s="47"/>
      <c r="F5" s="47" t="s">
        <v>67</v>
      </c>
      <c r="G5" s="47" t="s">
        <v>477</v>
      </c>
      <c r="H5" s="47" t="s">
        <v>478</v>
      </c>
      <c r="I5" s="47" t="s">
        <v>459</v>
      </c>
      <c r="J5" s="48">
        <v>70.95</v>
      </c>
      <c r="K5" s="48">
        <f t="shared" si="0"/>
        <v>41.228571428571428</v>
      </c>
      <c r="L5" s="64">
        <v>28.86</v>
      </c>
      <c r="M5" s="65" t="s">
        <v>460</v>
      </c>
      <c r="N5" s="65" t="s">
        <v>479</v>
      </c>
      <c r="O5" s="65" t="s">
        <v>480</v>
      </c>
      <c r="P5" s="65" t="s">
        <v>463</v>
      </c>
      <c r="Q5" s="66" t="s">
        <v>475</v>
      </c>
      <c r="R5" s="65" t="s">
        <v>465</v>
      </c>
      <c r="S5" s="67">
        <v>0</v>
      </c>
      <c r="T5" s="62"/>
      <c r="U5" s="67">
        <v>28</v>
      </c>
      <c r="V5" s="62"/>
      <c r="W5" s="62"/>
      <c r="X5" s="67">
        <v>0</v>
      </c>
      <c r="Y5" s="62"/>
      <c r="Z5" s="62"/>
      <c r="AA5" s="63">
        <v>0.124</v>
      </c>
      <c r="AB5" s="63">
        <v>7.2999999999999995E-2</v>
      </c>
      <c r="AC5" s="62"/>
      <c r="AD5" s="62"/>
      <c r="AE5" s="62"/>
      <c r="AF5" s="62"/>
      <c r="AG5" s="62"/>
      <c r="AH5" s="63" t="s">
        <v>466</v>
      </c>
      <c r="AI5" s="62"/>
      <c r="AJ5" s="63">
        <v>36</v>
      </c>
      <c r="AK5" s="62"/>
      <c r="AL5" s="62"/>
      <c r="AM5" s="62"/>
      <c r="AN5" s="62"/>
      <c r="AO5" s="63" t="s">
        <v>467</v>
      </c>
      <c r="AP5" s="62"/>
      <c r="AQ5" s="63" t="s">
        <v>481</v>
      </c>
      <c r="AR5" s="63" t="s">
        <v>78</v>
      </c>
      <c r="AS5" s="62"/>
      <c r="AT5" s="63" t="s">
        <v>257</v>
      </c>
      <c r="AU5" s="63" t="s">
        <v>326</v>
      </c>
      <c r="AV5" s="63" t="s">
        <v>100</v>
      </c>
      <c r="AW5" s="51"/>
      <c r="AX5" s="51"/>
      <c r="AY5" s="51"/>
      <c r="AZ5" s="51"/>
      <c r="BA5" s="51"/>
      <c r="BB5" s="47" t="s">
        <v>469</v>
      </c>
      <c r="BC5" s="47" t="s">
        <v>470</v>
      </c>
      <c r="BD5" s="51"/>
      <c r="BE5" s="51"/>
      <c r="BF5" s="51"/>
      <c r="BG5" s="51"/>
      <c r="BH5" s="51"/>
      <c r="BI5" s="51"/>
      <c r="BJ5" s="51"/>
      <c r="BK5" s="51"/>
    </row>
    <row r="6" spans="1:63" s="53" customFormat="1" ht="84" customHeight="1" x14ac:dyDescent="0.45">
      <c r="A6" s="44" t="s">
        <v>455</v>
      </c>
      <c r="B6" s="45" t="s">
        <v>64</v>
      </c>
      <c r="C6" s="45" t="s">
        <v>456</v>
      </c>
      <c r="D6" s="46"/>
      <c r="E6" s="47"/>
      <c r="F6" s="47" t="s">
        <v>67</v>
      </c>
      <c r="G6" s="47" t="s">
        <v>482</v>
      </c>
      <c r="H6" s="47" t="s">
        <v>483</v>
      </c>
      <c r="I6" s="47" t="s">
        <v>459</v>
      </c>
      <c r="J6" s="48">
        <v>70.95</v>
      </c>
      <c r="K6" s="48">
        <f t="shared" si="0"/>
        <v>41.228571428571428</v>
      </c>
      <c r="L6" s="64">
        <v>28.86</v>
      </c>
      <c r="M6" s="65" t="s">
        <v>460</v>
      </c>
      <c r="N6" s="65" t="s">
        <v>484</v>
      </c>
      <c r="O6" s="65" t="s">
        <v>485</v>
      </c>
      <c r="P6" s="65" t="s">
        <v>463</v>
      </c>
      <c r="Q6" s="66" t="s">
        <v>475</v>
      </c>
      <c r="R6" s="65" t="s">
        <v>465</v>
      </c>
      <c r="S6" s="67">
        <v>0</v>
      </c>
      <c r="T6" s="62"/>
      <c r="U6" s="67">
        <v>28</v>
      </c>
      <c r="V6" s="62"/>
      <c r="W6" s="62"/>
      <c r="X6" s="67">
        <v>0</v>
      </c>
      <c r="Y6" s="62"/>
      <c r="Z6" s="62"/>
      <c r="AA6" s="63">
        <v>0.127</v>
      </c>
      <c r="AB6" s="63">
        <v>7.5999999999999998E-2</v>
      </c>
      <c r="AC6" s="62"/>
      <c r="AD6" s="62"/>
      <c r="AE6" s="62"/>
      <c r="AF6" s="62"/>
      <c r="AG6" s="62"/>
      <c r="AH6" s="63" t="s">
        <v>466</v>
      </c>
      <c r="AI6" s="62"/>
      <c r="AJ6" s="63">
        <v>36</v>
      </c>
      <c r="AK6" s="62"/>
      <c r="AL6" s="62"/>
      <c r="AM6" s="62"/>
      <c r="AN6" s="62"/>
      <c r="AO6" s="63" t="s">
        <v>467</v>
      </c>
      <c r="AP6" s="62"/>
      <c r="AQ6" s="63" t="s">
        <v>486</v>
      </c>
      <c r="AR6" s="63" t="s">
        <v>78</v>
      </c>
      <c r="AS6" s="62"/>
      <c r="AT6" s="63" t="s">
        <v>257</v>
      </c>
      <c r="AU6" s="63" t="s">
        <v>326</v>
      </c>
      <c r="AV6" s="63" t="s">
        <v>81</v>
      </c>
      <c r="AW6" s="51"/>
      <c r="AX6" s="51"/>
      <c r="AY6" s="51"/>
      <c r="AZ6" s="51"/>
      <c r="BA6" s="51"/>
      <c r="BB6" s="47" t="s">
        <v>469</v>
      </c>
      <c r="BC6" s="47" t="s">
        <v>470</v>
      </c>
      <c r="BD6" s="51"/>
      <c r="BE6" s="51"/>
      <c r="BF6" s="51"/>
      <c r="BG6" s="51"/>
      <c r="BH6" s="51"/>
      <c r="BI6" s="51"/>
      <c r="BJ6" s="51"/>
      <c r="BK6" s="51"/>
    </row>
    <row r="7" spans="1:63" s="53" customFormat="1" ht="52.5" customHeight="1" x14ac:dyDescent="0.45">
      <c r="A7" s="44" t="s">
        <v>455</v>
      </c>
      <c r="B7" s="68" t="s">
        <v>64</v>
      </c>
      <c r="C7" s="68" t="s">
        <v>456</v>
      </c>
      <c r="D7" s="46"/>
      <c r="E7" s="47"/>
      <c r="F7" s="69" t="s">
        <v>67</v>
      </c>
      <c r="G7" s="69" t="s">
        <v>487</v>
      </c>
      <c r="H7" s="69" t="s">
        <v>488</v>
      </c>
      <c r="I7" s="69" t="s">
        <v>459</v>
      </c>
      <c r="J7" s="70">
        <v>70.95</v>
      </c>
      <c r="K7" s="48">
        <f t="shared" si="0"/>
        <v>41.228571428571428</v>
      </c>
      <c r="L7" s="71">
        <v>28.86</v>
      </c>
      <c r="M7" s="72" t="s">
        <v>460</v>
      </c>
      <c r="N7" s="72" t="s">
        <v>489</v>
      </c>
      <c r="O7" s="72" t="s">
        <v>490</v>
      </c>
      <c r="P7" s="72" t="s">
        <v>463</v>
      </c>
      <c r="Q7" s="73" t="s">
        <v>475</v>
      </c>
      <c r="R7" s="72" t="s">
        <v>465</v>
      </c>
      <c r="S7" s="74">
        <v>0</v>
      </c>
      <c r="T7" s="62"/>
      <c r="U7" s="74">
        <v>28</v>
      </c>
      <c r="V7" s="62"/>
      <c r="W7" s="62"/>
      <c r="X7" s="74">
        <v>0</v>
      </c>
      <c r="Y7" s="62"/>
      <c r="Z7" s="62"/>
      <c r="AA7" s="63">
        <v>0.127</v>
      </c>
      <c r="AB7" s="63">
        <v>7.5999999999999998E-2</v>
      </c>
      <c r="AC7" s="62"/>
      <c r="AD7" s="62"/>
      <c r="AE7" s="62"/>
      <c r="AF7" s="62"/>
      <c r="AG7" s="62"/>
      <c r="AH7" s="63" t="s">
        <v>466</v>
      </c>
      <c r="AI7" s="62"/>
      <c r="AJ7" s="63">
        <v>36</v>
      </c>
      <c r="AK7" s="62"/>
      <c r="AL7" s="62"/>
      <c r="AM7" s="62"/>
      <c r="AN7" s="62"/>
      <c r="AO7" s="63" t="s">
        <v>467</v>
      </c>
      <c r="AP7" s="62"/>
      <c r="AQ7" s="62"/>
      <c r="AR7" s="63" t="s">
        <v>78</v>
      </c>
      <c r="AS7" s="62"/>
      <c r="AT7" s="62"/>
      <c r="AU7" s="62"/>
      <c r="AV7" s="62"/>
      <c r="AW7" s="51"/>
      <c r="AX7" s="51"/>
      <c r="AY7" s="51"/>
      <c r="AZ7" s="51"/>
      <c r="BA7" s="51"/>
      <c r="BB7" s="69" t="s">
        <v>469</v>
      </c>
      <c r="BC7" s="69" t="s">
        <v>470</v>
      </c>
      <c r="BD7" s="51"/>
      <c r="BE7" s="51"/>
      <c r="BF7" s="51"/>
      <c r="BG7" s="51"/>
      <c r="BH7" s="51"/>
      <c r="BI7" s="51"/>
      <c r="BJ7" s="51"/>
      <c r="BK7" s="51"/>
    </row>
    <row r="8" spans="1:63" s="53" customFormat="1" ht="52.5" customHeight="1" x14ac:dyDescent="0.45">
      <c r="A8" s="44" t="s">
        <v>63</v>
      </c>
      <c r="B8" s="55" t="s">
        <v>64</v>
      </c>
      <c r="C8" s="55" t="s">
        <v>456</v>
      </c>
      <c r="D8" s="46"/>
      <c r="E8" s="56"/>
      <c r="F8" s="56" t="s">
        <v>67</v>
      </c>
      <c r="G8" s="56" t="s">
        <v>491</v>
      </c>
      <c r="H8" s="56" t="s">
        <v>492</v>
      </c>
      <c r="I8" s="56" t="s">
        <v>493</v>
      </c>
      <c r="J8" s="57">
        <v>60.95</v>
      </c>
      <c r="K8" s="48">
        <f t="shared" si="0"/>
        <v>35.471428571428568</v>
      </c>
      <c r="L8" s="58">
        <v>24.83</v>
      </c>
      <c r="M8" s="59" t="s">
        <v>494</v>
      </c>
      <c r="N8" s="59" t="s">
        <v>495</v>
      </c>
      <c r="O8" s="59" t="s">
        <v>462</v>
      </c>
      <c r="P8" s="59" t="s">
        <v>463</v>
      </c>
      <c r="Q8" s="60" t="s">
        <v>496</v>
      </c>
      <c r="R8" s="59" t="s">
        <v>497</v>
      </c>
      <c r="S8" s="61">
        <v>0</v>
      </c>
      <c r="T8" s="62"/>
      <c r="U8" s="61">
        <v>28</v>
      </c>
      <c r="V8" s="62"/>
      <c r="W8" s="62"/>
      <c r="X8" s="61">
        <v>0</v>
      </c>
      <c r="Y8" s="62"/>
      <c r="Z8" s="62"/>
      <c r="AA8" s="63">
        <v>0.17599999999999999</v>
      </c>
      <c r="AB8" s="63">
        <v>0.125</v>
      </c>
      <c r="AC8" s="62"/>
      <c r="AD8" s="62"/>
      <c r="AE8" s="62"/>
      <c r="AF8" s="62"/>
      <c r="AG8" s="62"/>
      <c r="AH8" s="63" t="s">
        <v>466</v>
      </c>
      <c r="AI8" s="62"/>
      <c r="AJ8" s="63">
        <v>36</v>
      </c>
      <c r="AK8" s="62"/>
      <c r="AL8" s="62"/>
      <c r="AM8" s="62"/>
      <c r="AN8" s="62"/>
      <c r="AO8" s="63" t="s">
        <v>467</v>
      </c>
      <c r="AP8" s="62"/>
      <c r="AQ8" s="62"/>
      <c r="AR8" s="63" t="s">
        <v>78</v>
      </c>
      <c r="AS8" s="62"/>
      <c r="AT8" s="63" t="s">
        <v>257</v>
      </c>
      <c r="AU8" s="63" t="s">
        <v>326</v>
      </c>
      <c r="AV8" s="63" t="s">
        <v>498</v>
      </c>
      <c r="AW8" s="51"/>
      <c r="AX8" s="51"/>
      <c r="AY8" s="51"/>
      <c r="AZ8" s="51"/>
      <c r="BA8" s="51"/>
      <c r="BB8" s="56" t="s">
        <v>499</v>
      </c>
      <c r="BC8" s="56" t="s">
        <v>500</v>
      </c>
      <c r="BD8" s="51"/>
      <c r="BE8" s="51"/>
      <c r="BF8" s="51"/>
      <c r="BG8" s="51"/>
      <c r="BH8" s="51"/>
      <c r="BI8" s="51"/>
      <c r="BJ8" s="51"/>
      <c r="BK8" s="51"/>
    </row>
    <row r="9" spans="1:63" s="53" customFormat="1" ht="15" customHeight="1" x14ac:dyDescent="0.45">
      <c r="A9" s="44" t="s">
        <v>63</v>
      </c>
      <c r="B9" s="45" t="s">
        <v>64</v>
      </c>
      <c r="C9" s="45" t="s">
        <v>456</v>
      </c>
      <c r="D9" s="46"/>
      <c r="E9" s="47"/>
      <c r="F9" s="47" t="s">
        <v>67</v>
      </c>
      <c r="G9" s="47" t="s">
        <v>501</v>
      </c>
      <c r="H9" s="47" t="s">
        <v>502</v>
      </c>
      <c r="I9" s="47" t="s">
        <v>493</v>
      </c>
      <c r="J9" s="48">
        <v>60.95</v>
      </c>
      <c r="K9" s="48">
        <f t="shared" si="0"/>
        <v>35.471428571428568</v>
      </c>
      <c r="L9" s="64">
        <v>24.83</v>
      </c>
      <c r="M9" s="65" t="s">
        <v>494</v>
      </c>
      <c r="N9" s="65" t="s">
        <v>503</v>
      </c>
      <c r="O9" s="65" t="s">
        <v>474</v>
      </c>
      <c r="P9" s="65" t="s">
        <v>463</v>
      </c>
      <c r="Q9" s="66" t="s">
        <v>496</v>
      </c>
      <c r="R9" s="65" t="s">
        <v>497</v>
      </c>
      <c r="S9" s="67">
        <v>0</v>
      </c>
      <c r="T9" s="62"/>
      <c r="U9" s="67">
        <v>28</v>
      </c>
      <c r="V9" s="62"/>
      <c r="W9" s="62"/>
      <c r="X9" s="67">
        <v>0</v>
      </c>
      <c r="Y9" s="62"/>
      <c r="Z9" s="62"/>
      <c r="AA9" s="63">
        <v>0.17599999999999999</v>
      </c>
      <c r="AB9" s="63">
        <v>0.125</v>
      </c>
      <c r="AC9" s="62"/>
      <c r="AD9" s="62"/>
      <c r="AE9" s="62"/>
      <c r="AF9" s="62"/>
      <c r="AG9" s="62"/>
      <c r="AH9" s="63" t="s">
        <v>466</v>
      </c>
      <c r="AI9" s="62"/>
      <c r="AJ9" s="63">
        <v>36</v>
      </c>
      <c r="AK9" s="62"/>
      <c r="AL9" s="62"/>
      <c r="AM9" s="62"/>
      <c r="AN9" s="62"/>
      <c r="AO9" s="63" t="s">
        <v>467</v>
      </c>
      <c r="AP9" s="62"/>
      <c r="AQ9" s="62"/>
      <c r="AR9" s="63" t="s">
        <v>78</v>
      </c>
      <c r="AS9" s="62"/>
      <c r="AT9" s="63" t="s">
        <v>257</v>
      </c>
      <c r="AU9" s="63" t="s">
        <v>326</v>
      </c>
      <c r="AV9" s="63" t="s">
        <v>498</v>
      </c>
      <c r="AW9" s="51"/>
      <c r="AX9" s="51"/>
      <c r="AY9" s="51"/>
      <c r="AZ9" s="51"/>
      <c r="BA9" s="51"/>
      <c r="BB9" s="47" t="s">
        <v>499</v>
      </c>
      <c r="BC9" s="47" t="s">
        <v>500</v>
      </c>
      <c r="BD9" s="51"/>
      <c r="BE9" s="51"/>
      <c r="BF9" s="51"/>
      <c r="BG9" s="51"/>
      <c r="BH9" s="51"/>
      <c r="BI9" s="51"/>
      <c r="BJ9" s="51"/>
      <c r="BK9" s="51"/>
    </row>
    <row r="10" spans="1:63" s="53" customFormat="1" ht="15" customHeight="1" x14ac:dyDescent="0.45">
      <c r="A10" s="44" t="s">
        <v>63</v>
      </c>
      <c r="B10" s="45" t="s">
        <v>64</v>
      </c>
      <c r="C10" s="45" t="s">
        <v>456</v>
      </c>
      <c r="D10" s="46"/>
      <c r="E10" s="47"/>
      <c r="F10" s="47" t="s">
        <v>67</v>
      </c>
      <c r="G10" s="47" t="s">
        <v>504</v>
      </c>
      <c r="H10" s="47" t="s">
        <v>505</v>
      </c>
      <c r="I10" s="47" t="s">
        <v>493</v>
      </c>
      <c r="J10" s="48">
        <v>60.95</v>
      </c>
      <c r="K10" s="48">
        <f t="shared" si="0"/>
        <v>35.471428571428568</v>
      </c>
      <c r="L10" s="64">
        <v>24.83</v>
      </c>
      <c r="M10" s="65" t="s">
        <v>494</v>
      </c>
      <c r="N10" s="65" t="s">
        <v>506</v>
      </c>
      <c r="O10" s="65" t="s">
        <v>480</v>
      </c>
      <c r="P10" s="65" t="s">
        <v>463</v>
      </c>
      <c r="Q10" s="66" t="s">
        <v>496</v>
      </c>
      <c r="R10" s="65" t="s">
        <v>497</v>
      </c>
      <c r="S10" s="67">
        <v>0</v>
      </c>
      <c r="T10" s="62"/>
      <c r="U10" s="67">
        <v>28</v>
      </c>
      <c r="V10" s="62"/>
      <c r="W10" s="62"/>
      <c r="X10" s="67">
        <v>0</v>
      </c>
      <c r="Y10" s="62"/>
      <c r="Z10" s="62"/>
      <c r="AA10" s="63">
        <v>0.13</v>
      </c>
      <c r="AB10" s="63">
        <v>7.9000000000000001E-2</v>
      </c>
      <c r="AC10" s="62"/>
      <c r="AD10" s="62"/>
      <c r="AE10" s="62"/>
      <c r="AF10" s="62"/>
      <c r="AG10" s="62"/>
      <c r="AH10" s="63" t="s">
        <v>466</v>
      </c>
      <c r="AI10" s="62"/>
      <c r="AJ10" s="63">
        <v>36</v>
      </c>
      <c r="AK10" s="62"/>
      <c r="AL10" s="62"/>
      <c r="AM10" s="62"/>
      <c r="AN10" s="62"/>
      <c r="AO10" s="63" t="s">
        <v>467</v>
      </c>
      <c r="AP10" s="62"/>
      <c r="AQ10" s="62"/>
      <c r="AR10" s="63" t="s">
        <v>78</v>
      </c>
      <c r="AS10" s="62"/>
      <c r="AT10" s="63" t="s">
        <v>257</v>
      </c>
      <c r="AU10" s="63" t="s">
        <v>326</v>
      </c>
      <c r="AV10" s="63" t="s">
        <v>498</v>
      </c>
      <c r="AW10" s="51"/>
      <c r="AX10" s="51"/>
      <c r="AY10" s="51"/>
      <c r="AZ10" s="51"/>
      <c r="BA10" s="51"/>
      <c r="BB10" s="47" t="s">
        <v>499</v>
      </c>
      <c r="BC10" s="47" t="s">
        <v>500</v>
      </c>
      <c r="BD10" s="51"/>
      <c r="BE10" s="51"/>
      <c r="BF10" s="51"/>
      <c r="BG10" s="51"/>
      <c r="BH10" s="51"/>
      <c r="BI10" s="51"/>
      <c r="BJ10" s="51"/>
      <c r="BK10" s="51"/>
    </row>
    <row r="11" spans="1:63" s="53" customFormat="1" ht="15" customHeight="1" x14ac:dyDescent="0.45">
      <c r="A11" s="44" t="s">
        <v>63</v>
      </c>
      <c r="B11" s="45" t="s">
        <v>64</v>
      </c>
      <c r="C11" s="45" t="s">
        <v>456</v>
      </c>
      <c r="D11" s="46"/>
      <c r="E11" s="47"/>
      <c r="F11" s="47" t="s">
        <v>67</v>
      </c>
      <c r="G11" s="47" t="s">
        <v>507</v>
      </c>
      <c r="H11" s="47" t="s">
        <v>508</v>
      </c>
      <c r="I11" s="47" t="s">
        <v>493</v>
      </c>
      <c r="J11" s="48">
        <v>60.95</v>
      </c>
      <c r="K11" s="48">
        <f t="shared" si="0"/>
        <v>35.471428571428568</v>
      </c>
      <c r="L11" s="64">
        <v>24.83</v>
      </c>
      <c r="M11" s="65" t="s">
        <v>494</v>
      </c>
      <c r="N11" s="65" t="s">
        <v>509</v>
      </c>
      <c r="O11" s="65" t="s">
        <v>485</v>
      </c>
      <c r="P11" s="65" t="s">
        <v>463</v>
      </c>
      <c r="Q11" s="66" t="s">
        <v>496</v>
      </c>
      <c r="R11" s="65" t="s">
        <v>497</v>
      </c>
      <c r="S11" s="67">
        <v>0</v>
      </c>
      <c r="T11" s="62"/>
      <c r="U11" s="67">
        <v>28</v>
      </c>
      <c r="V11" s="62"/>
      <c r="W11" s="62"/>
      <c r="X11" s="67">
        <v>0</v>
      </c>
      <c r="Y11" s="62"/>
      <c r="Z11" s="62"/>
      <c r="AA11" s="63">
        <v>0.13200000000000001</v>
      </c>
      <c r="AB11" s="63">
        <v>8.1000000000000003E-2</v>
      </c>
      <c r="AC11" s="62"/>
      <c r="AD11" s="62"/>
      <c r="AE11" s="62"/>
      <c r="AF11" s="62"/>
      <c r="AG11" s="62"/>
      <c r="AH11" s="63" t="s">
        <v>466</v>
      </c>
      <c r="AI11" s="62"/>
      <c r="AJ11" s="63">
        <v>36</v>
      </c>
      <c r="AK11" s="62"/>
      <c r="AL11" s="62"/>
      <c r="AM11" s="62"/>
      <c r="AN11" s="62"/>
      <c r="AO11" s="63" t="s">
        <v>467</v>
      </c>
      <c r="AP11" s="62"/>
      <c r="AQ11" s="62"/>
      <c r="AR11" s="63" t="s">
        <v>78</v>
      </c>
      <c r="AS11" s="62"/>
      <c r="AT11" s="63" t="s">
        <v>257</v>
      </c>
      <c r="AU11" s="63" t="s">
        <v>326</v>
      </c>
      <c r="AV11" s="63" t="s">
        <v>498</v>
      </c>
      <c r="AW11" s="51"/>
      <c r="AX11" s="51"/>
      <c r="AY11" s="51"/>
      <c r="AZ11" s="51"/>
      <c r="BA11" s="51"/>
      <c r="BB11" s="47" t="s">
        <v>499</v>
      </c>
      <c r="BC11" s="47" t="s">
        <v>500</v>
      </c>
      <c r="BD11" s="51"/>
      <c r="BE11" s="51"/>
      <c r="BF11" s="51"/>
      <c r="BG11" s="51"/>
      <c r="BH11" s="51"/>
      <c r="BI11" s="51"/>
      <c r="BJ11" s="51"/>
      <c r="BK11" s="51"/>
    </row>
    <row r="12" spans="1:63" s="53" customFormat="1" ht="52.5" customHeight="1" x14ac:dyDescent="0.45">
      <c r="A12" s="44" t="s">
        <v>63</v>
      </c>
      <c r="B12" s="68" t="s">
        <v>64</v>
      </c>
      <c r="C12" s="68" t="s">
        <v>456</v>
      </c>
      <c r="D12" s="46"/>
      <c r="E12" s="47"/>
      <c r="F12" s="69" t="s">
        <v>67</v>
      </c>
      <c r="G12" s="69" t="s">
        <v>510</v>
      </c>
      <c r="H12" s="69" t="s">
        <v>511</v>
      </c>
      <c r="I12" s="69" t="s">
        <v>493</v>
      </c>
      <c r="J12" s="70">
        <v>60.95</v>
      </c>
      <c r="K12" s="48">
        <f t="shared" si="0"/>
        <v>35.471428571428568</v>
      </c>
      <c r="L12" s="71">
        <v>24.83</v>
      </c>
      <c r="M12" s="72" t="s">
        <v>494</v>
      </c>
      <c r="N12" s="72" t="s">
        <v>512</v>
      </c>
      <c r="O12" s="72" t="s">
        <v>490</v>
      </c>
      <c r="P12" s="72" t="s">
        <v>463</v>
      </c>
      <c r="Q12" s="73" t="s">
        <v>496</v>
      </c>
      <c r="R12" s="72" t="s">
        <v>497</v>
      </c>
      <c r="S12" s="74">
        <v>0</v>
      </c>
      <c r="T12" s="62"/>
      <c r="U12" s="74">
        <v>28</v>
      </c>
      <c r="V12" s="62"/>
      <c r="W12" s="62"/>
      <c r="X12" s="74">
        <v>0</v>
      </c>
      <c r="Y12" s="62"/>
      <c r="Z12" s="62"/>
      <c r="AA12" s="63">
        <v>0.13500000000000001</v>
      </c>
      <c r="AB12" s="63">
        <v>8.4000000000000005E-2</v>
      </c>
      <c r="AC12" s="62"/>
      <c r="AD12" s="62"/>
      <c r="AE12" s="62"/>
      <c r="AF12" s="62"/>
      <c r="AG12" s="62"/>
      <c r="AH12" s="63" t="s">
        <v>466</v>
      </c>
      <c r="AI12" s="62"/>
      <c r="AJ12" s="63">
        <v>36</v>
      </c>
      <c r="AK12" s="62"/>
      <c r="AL12" s="62"/>
      <c r="AM12" s="62"/>
      <c r="AN12" s="62"/>
      <c r="AO12" s="63" t="s">
        <v>467</v>
      </c>
      <c r="AP12" s="62"/>
      <c r="AQ12" s="62"/>
      <c r="AR12" s="63" t="s">
        <v>78</v>
      </c>
      <c r="AS12" s="62"/>
      <c r="AT12" s="63" t="s">
        <v>257</v>
      </c>
      <c r="AU12" s="63" t="s">
        <v>326</v>
      </c>
      <c r="AV12" s="63" t="s">
        <v>498</v>
      </c>
      <c r="AW12" s="51"/>
      <c r="AX12" s="51"/>
      <c r="AY12" s="51"/>
      <c r="AZ12" s="51"/>
      <c r="BA12" s="51"/>
      <c r="BB12" s="69" t="s">
        <v>499</v>
      </c>
      <c r="BC12" s="69" t="s">
        <v>500</v>
      </c>
      <c r="BD12" s="51"/>
      <c r="BE12" s="51"/>
      <c r="BF12" s="51"/>
      <c r="BG12" s="51"/>
      <c r="BH12" s="51"/>
      <c r="BI12" s="51"/>
      <c r="BJ12" s="51"/>
      <c r="BK12" s="51"/>
    </row>
    <row r="13" spans="1:63" s="53" customFormat="1" ht="52.5" customHeight="1" x14ac:dyDescent="0.45">
      <c r="A13" s="44" t="s">
        <v>63</v>
      </c>
      <c r="B13" s="55" t="s">
        <v>64</v>
      </c>
      <c r="C13" s="55" t="s">
        <v>456</v>
      </c>
      <c r="D13" s="46"/>
      <c r="E13" s="56"/>
      <c r="F13" s="56" t="s">
        <v>67</v>
      </c>
      <c r="G13" s="56" t="s">
        <v>513</v>
      </c>
      <c r="H13" s="56" t="s">
        <v>514</v>
      </c>
      <c r="I13" s="56" t="s">
        <v>515</v>
      </c>
      <c r="J13" s="57">
        <v>40.950000000000003</v>
      </c>
      <c r="K13" s="48">
        <f t="shared" si="0"/>
        <v>22.942857142857143</v>
      </c>
      <c r="L13" s="58">
        <v>16.059999999999999</v>
      </c>
      <c r="M13" s="59" t="s">
        <v>516</v>
      </c>
      <c r="N13" s="59" t="s">
        <v>517</v>
      </c>
      <c r="O13" s="59" t="s">
        <v>462</v>
      </c>
      <c r="P13" s="59" t="s">
        <v>463</v>
      </c>
      <c r="Q13" s="60" t="s">
        <v>518</v>
      </c>
      <c r="R13" s="59" t="s">
        <v>519</v>
      </c>
      <c r="S13" s="61">
        <v>0</v>
      </c>
      <c r="T13" s="62"/>
      <c r="U13" s="61">
        <v>28</v>
      </c>
      <c r="V13" s="62"/>
      <c r="W13" s="62"/>
      <c r="X13" s="61">
        <v>0</v>
      </c>
      <c r="Y13" s="62"/>
      <c r="Z13" s="62"/>
      <c r="AA13" s="63">
        <v>0.14000000000000001</v>
      </c>
      <c r="AB13" s="63">
        <v>8.8999999999999996E-2</v>
      </c>
      <c r="AC13" s="62"/>
      <c r="AD13" s="62"/>
      <c r="AE13" s="62"/>
      <c r="AF13" s="62"/>
      <c r="AG13" s="62"/>
      <c r="AH13" s="63" t="s">
        <v>466</v>
      </c>
      <c r="AI13" s="62"/>
      <c r="AJ13" s="63">
        <v>36</v>
      </c>
      <c r="AK13" s="62"/>
      <c r="AL13" s="62"/>
      <c r="AM13" s="62"/>
      <c r="AN13" s="62"/>
      <c r="AO13" s="63" t="s">
        <v>467</v>
      </c>
      <c r="AP13" s="62"/>
      <c r="AQ13" s="62"/>
      <c r="AR13" s="63" t="s">
        <v>78</v>
      </c>
      <c r="AS13" s="62"/>
      <c r="AT13" s="63" t="s">
        <v>183</v>
      </c>
      <c r="AU13" s="63" t="s">
        <v>326</v>
      </c>
      <c r="AV13" s="63" t="s">
        <v>498</v>
      </c>
      <c r="AW13" s="51"/>
      <c r="AX13" s="51"/>
      <c r="AY13" s="51"/>
      <c r="AZ13" s="51"/>
      <c r="BA13" s="51"/>
      <c r="BB13" s="56" t="s">
        <v>520</v>
      </c>
      <c r="BC13" s="51"/>
      <c r="BD13" s="51"/>
      <c r="BE13" s="51"/>
      <c r="BF13" s="51"/>
      <c r="BG13" s="51"/>
      <c r="BH13" s="51"/>
      <c r="BI13" s="51"/>
      <c r="BJ13" s="51"/>
      <c r="BK13" s="51"/>
    </row>
    <row r="14" spans="1:63" s="53" customFormat="1" ht="15" customHeight="1" x14ac:dyDescent="0.45">
      <c r="A14" s="44" t="s">
        <v>63</v>
      </c>
      <c r="B14" s="45" t="s">
        <v>64</v>
      </c>
      <c r="C14" s="45" t="s">
        <v>456</v>
      </c>
      <c r="D14" s="46"/>
      <c r="E14" s="47"/>
      <c r="F14" s="47" t="s">
        <v>67</v>
      </c>
      <c r="G14" s="47" t="s">
        <v>521</v>
      </c>
      <c r="H14" s="47" t="s">
        <v>522</v>
      </c>
      <c r="I14" s="47" t="s">
        <v>515</v>
      </c>
      <c r="J14" s="48">
        <v>40.950000000000003</v>
      </c>
      <c r="K14" s="48">
        <f t="shared" si="0"/>
        <v>22.942857142857143</v>
      </c>
      <c r="L14" s="64">
        <v>16.059999999999999</v>
      </c>
      <c r="M14" s="65" t="s">
        <v>516</v>
      </c>
      <c r="N14" s="65" t="s">
        <v>523</v>
      </c>
      <c r="O14" s="65" t="s">
        <v>474</v>
      </c>
      <c r="P14" s="65" t="s">
        <v>463</v>
      </c>
      <c r="Q14" s="66" t="s">
        <v>518</v>
      </c>
      <c r="R14" s="65" t="s">
        <v>519</v>
      </c>
      <c r="S14" s="67">
        <v>0</v>
      </c>
      <c r="T14" s="62"/>
      <c r="U14" s="67">
        <v>28</v>
      </c>
      <c r="V14" s="62"/>
      <c r="W14" s="62"/>
      <c r="X14" s="67">
        <v>0</v>
      </c>
      <c r="Y14" s="62"/>
      <c r="Z14" s="62"/>
      <c r="AA14" s="63">
        <v>0.11899999999999999</v>
      </c>
      <c r="AB14" s="63">
        <v>6.8000000000000005E-2</v>
      </c>
      <c r="AC14" s="62"/>
      <c r="AD14" s="62"/>
      <c r="AE14" s="62"/>
      <c r="AF14" s="62"/>
      <c r="AG14" s="62"/>
      <c r="AH14" s="63" t="s">
        <v>466</v>
      </c>
      <c r="AI14" s="62"/>
      <c r="AJ14" s="63">
        <v>36</v>
      </c>
      <c r="AK14" s="62"/>
      <c r="AL14" s="62"/>
      <c r="AM14" s="62"/>
      <c r="AN14" s="62"/>
      <c r="AO14" s="63" t="s">
        <v>467</v>
      </c>
      <c r="AP14" s="62"/>
      <c r="AQ14" s="62"/>
      <c r="AR14" s="63" t="s">
        <v>78</v>
      </c>
      <c r="AS14" s="62"/>
      <c r="AT14" s="63" t="s">
        <v>183</v>
      </c>
      <c r="AU14" s="63" t="s">
        <v>326</v>
      </c>
      <c r="AV14" s="63" t="s">
        <v>498</v>
      </c>
      <c r="AW14" s="51"/>
      <c r="AX14" s="51"/>
      <c r="AY14" s="51"/>
      <c r="AZ14" s="51"/>
      <c r="BA14" s="51"/>
      <c r="BB14" s="47" t="s">
        <v>520</v>
      </c>
      <c r="BC14" s="51"/>
      <c r="BD14" s="51"/>
      <c r="BE14" s="51"/>
      <c r="BF14" s="51"/>
      <c r="BG14" s="51"/>
      <c r="BH14" s="51"/>
      <c r="BI14" s="51"/>
      <c r="BJ14" s="51"/>
      <c r="BK14" s="51"/>
    </row>
    <row r="15" spans="1:63" s="53" customFormat="1" ht="15" customHeight="1" x14ac:dyDescent="0.45">
      <c r="A15" s="44" t="s">
        <v>63</v>
      </c>
      <c r="B15" s="45" t="s">
        <v>64</v>
      </c>
      <c r="C15" s="45" t="s">
        <v>456</v>
      </c>
      <c r="D15" s="46"/>
      <c r="E15" s="47"/>
      <c r="F15" s="47" t="s">
        <v>67</v>
      </c>
      <c r="G15" s="47" t="s">
        <v>524</v>
      </c>
      <c r="H15" s="47" t="s">
        <v>525</v>
      </c>
      <c r="I15" s="47" t="s">
        <v>515</v>
      </c>
      <c r="J15" s="48">
        <v>40.950000000000003</v>
      </c>
      <c r="K15" s="48">
        <f t="shared" si="0"/>
        <v>22.942857142857143</v>
      </c>
      <c r="L15" s="64">
        <v>16.059999999999999</v>
      </c>
      <c r="M15" s="65" t="s">
        <v>516</v>
      </c>
      <c r="N15" s="65" t="s">
        <v>526</v>
      </c>
      <c r="O15" s="65" t="s">
        <v>480</v>
      </c>
      <c r="P15" s="65" t="s">
        <v>463</v>
      </c>
      <c r="Q15" s="66" t="s">
        <v>518</v>
      </c>
      <c r="R15" s="65" t="s">
        <v>519</v>
      </c>
      <c r="S15" s="67">
        <v>0</v>
      </c>
      <c r="T15" s="62"/>
      <c r="U15" s="67">
        <v>28</v>
      </c>
      <c r="V15" s="62"/>
      <c r="W15" s="62"/>
      <c r="X15" s="67">
        <v>0</v>
      </c>
      <c r="Y15" s="62"/>
      <c r="Z15" s="62"/>
      <c r="AA15" s="63">
        <v>0.11899999999999999</v>
      </c>
      <c r="AB15" s="63">
        <v>6.8000000000000005E-2</v>
      </c>
      <c r="AC15" s="62"/>
      <c r="AD15" s="62"/>
      <c r="AE15" s="62"/>
      <c r="AF15" s="62"/>
      <c r="AG15" s="62"/>
      <c r="AH15" s="63" t="s">
        <v>466</v>
      </c>
      <c r="AI15" s="62"/>
      <c r="AJ15" s="63">
        <v>36</v>
      </c>
      <c r="AK15" s="62"/>
      <c r="AL15" s="62"/>
      <c r="AM15" s="62"/>
      <c r="AN15" s="62"/>
      <c r="AO15" s="63" t="s">
        <v>467</v>
      </c>
      <c r="AP15" s="62"/>
      <c r="AQ15" s="62"/>
      <c r="AR15" s="63" t="s">
        <v>78</v>
      </c>
      <c r="AS15" s="62"/>
      <c r="AT15" s="63" t="s">
        <v>183</v>
      </c>
      <c r="AU15" s="63" t="s">
        <v>326</v>
      </c>
      <c r="AV15" s="63" t="s">
        <v>498</v>
      </c>
      <c r="AW15" s="51"/>
      <c r="AX15" s="51"/>
      <c r="AY15" s="51"/>
      <c r="AZ15" s="51"/>
      <c r="BA15" s="51"/>
      <c r="BB15" s="47" t="s">
        <v>520</v>
      </c>
      <c r="BC15" s="51"/>
      <c r="BD15" s="51"/>
      <c r="BE15" s="51"/>
      <c r="BF15" s="51"/>
      <c r="BG15" s="51"/>
      <c r="BH15" s="51"/>
      <c r="BI15" s="51"/>
      <c r="BJ15" s="51"/>
      <c r="BK15" s="51"/>
    </row>
    <row r="16" spans="1:63" s="53" customFormat="1" ht="15" customHeight="1" x14ac:dyDescent="0.45">
      <c r="A16" s="44" t="s">
        <v>63</v>
      </c>
      <c r="B16" s="45" t="s">
        <v>64</v>
      </c>
      <c r="C16" s="45" t="s">
        <v>456</v>
      </c>
      <c r="D16" s="46"/>
      <c r="E16" s="47"/>
      <c r="F16" s="47" t="s">
        <v>67</v>
      </c>
      <c r="G16" s="47" t="s">
        <v>527</v>
      </c>
      <c r="H16" s="47" t="s">
        <v>528</v>
      </c>
      <c r="I16" s="47" t="s">
        <v>515</v>
      </c>
      <c r="J16" s="48">
        <v>40.950000000000003</v>
      </c>
      <c r="K16" s="48">
        <f t="shared" si="0"/>
        <v>22.942857142857143</v>
      </c>
      <c r="L16" s="64">
        <v>16.059999999999999</v>
      </c>
      <c r="M16" s="65" t="s">
        <v>516</v>
      </c>
      <c r="N16" s="65" t="s">
        <v>529</v>
      </c>
      <c r="O16" s="65" t="s">
        <v>485</v>
      </c>
      <c r="P16" s="65" t="s">
        <v>463</v>
      </c>
      <c r="Q16" s="66" t="s">
        <v>518</v>
      </c>
      <c r="R16" s="65" t="s">
        <v>519</v>
      </c>
      <c r="S16" s="67">
        <v>0</v>
      </c>
      <c r="T16" s="62"/>
      <c r="U16" s="67">
        <v>28</v>
      </c>
      <c r="V16" s="62"/>
      <c r="W16" s="62"/>
      <c r="X16" s="67">
        <v>0</v>
      </c>
      <c r="Y16" s="62"/>
      <c r="Z16" s="62"/>
      <c r="AA16" s="63">
        <v>0.123</v>
      </c>
      <c r="AB16" s="63">
        <v>7.1999999999999995E-2</v>
      </c>
      <c r="AC16" s="62"/>
      <c r="AD16" s="62"/>
      <c r="AE16" s="62"/>
      <c r="AF16" s="62"/>
      <c r="AG16" s="62"/>
      <c r="AH16" s="63" t="s">
        <v>466</v>
      </c>
      <c r="AI16" s="62"/>
      <c r="AJ16" s="63">
        <v>36</v>
      </c>
      <c r="AK16" s="62"/>
      <c r="AL16" s="62"/>
      <c r="AM16" s="62"/>
      <c r="AN16" s="62"/>
      <c r="AO16" s="63" t="s">
        <v>467</v>
      </c>
      <c r="AP16" s="62"/>
      <c r="AQ16" s="62"/>
      <c r="AR16" s="63" t="s">
        <v>78</v>
      </c>
      <c r="AS16" s="62"/>
      <c r="AT16" s="63" t="s">
        <v>183</v>
      </c>
      <c r="AU16" s="63" t="s">
        <v>326</v>
      </c>
      <c r="AV16" s="63" t="s">
        <v>498</v>
      </c>
      <c r="AW16" s="51"/>
      <c r="AX16" s="51"/>
      <c r="AY16" s="51"/>
      <c r="AZ16" s="51"/>
      <c r="BA16" s="51"/>
      <c r="BB16" s="47" t="s">
        <v>520</v>
      </c>
      <c r="BC16" s="51"/>
      <c r="BD16" s="51"/>
      <c r="BE16" s="51"/>
      <c r="BF16" s="51"/>
      <c r="BG16" s="51"/>
      <c r="BH16" s="51"/>
      <c r="BI16" s="51"/>
      <c r="BJ16" s="51"/>
      <c r="BK16" s="51"/>
    </row>
    <row r="17" spans="1:63" s="53" customFormat="1" ht="52.5" customHeight="1" x14ac:dyDescent="0.45">
      <c r="A17" s="44" t="s">
        <v>63</v>
      </c>
      <c r="B17" s="68" t="s">
        <v>64</v>
      </c>
      <c r="C17" s="68" t="s">
        <v>456</v>
      </c>
      <c r="D17" s="46"/>
      <c r="E17" s="47"/>
      <c r="F17" s="69" t="s">
        <v>67</v>
      </c>
      <c r="G17" s="69" t="s">
        <v>530</v>
      </c>
      <c r="H17" s="69" t="s">
        <v>531</v>
      </c>
      <c r="I17" s="69" t="s">
        <v>515</v>
      </c>
      <c r="J17" s="70">
        <v>40.950000000000003</v>
      </c>
      <c r="K17" s="48">
        <f t="shared" si="0"/>
        <v>22.942857142857143</v>
      </c>
      <c r="L17" s="71">
        <v>16.059999999999999</v>
      </c>
      <c r="M17" s="72" t="s">
        <v>516</v>
      </c>
      <c r="N17" s="72" t="s">
        <v>532</v>
      </c>
      <c r="O17" s="72" t="s">
        <v>490</v>
      </c>
      <c r="P17" s="72" t="s">
        <v>463</v>
      </c>
      <c r="Q17" s="73" t="s">
        <v>518</v>
      </c>
      <c r="R17" s="72" t="s">
        <v>519</v>
      </c>
      <c r="S17" s="74">
        <v>0</v>
      </c>
      <c r="T17" s="62"/>
      <c r="U17" s="74">
        <v>28</v>
      </c>
      <c r="V17" s="62"/>
      <c r="W17" s="62"/>
      <c r="X17" s="74">
        <v>0</v>
      </c>
      <c r="Y17" s="62"/>
      <c r="Z17" s="62"/>
      <c r="AA17" s="63">
        <v>0.122</v>
      </c>
      <c r="AB17" s="63">
        <v>7.0999999999999994E-2</v>
      </c>
      <c r="AC17" s="62"/>
      <c r="AD17" s="62"/>
      <c r="AE17" s="62"/>
      <c r="AF17" s="62"/>
      <c r="AG17" s="62"/>
      <c r="AH17" s="63" t="s">
        <v>466</v>
      </c>
      <c r="AI17" s="62"/>
      <c r="AJ17" s="63">
        <v>36</v>
      </c>
      <c r="AK17" s="62"/>
      <c r="AL17" s="62"/>
      <c r="AM17" s="62"/>
      <c r="AN17" s="62"/>
      <c r="AO17" s="63" t="s">
        <v>467</v>
      </c>
      <c r="AP17" s="62"/>
      <c r="AQ17" s="62"/>
      <c r="AR17" s="63" t="s">
        <v>78</v>
      </c>
      <c r="AS17" s="62"/>
      <c r="AT17" s="63" t="s">
        <v>183</v>
      </c>
      <c r="AU17" s="63" t="s">
        <v>326</v>
      </c>
      <c r="AV17" s="63" t="s">
        <v>498</v>
      </c>
      <c r="AW17" s="51"/>
      <c r="AX17" s="51"/>
      <c r="AY17" s="51"/>
      <c r="AZ17" s="51"/>
      <c r="BA17" s="51"/>
      <c r="BB17" s="69" t="s">
        <v>520</v>
      </c>
      <c r="BC17" s="51"/>
      <c r="BD17" s="51"/>
      <c r="BE17" s="51"/>
      <c r="BF17" s="51"/>
      <c r="BG17" s="51"/>
      <c r="BH17" s="51"/>
      <c r="BI17" s="51"/>
      <c r="BJ17" s="51"/>
      <c r="BK17" s="51"/>
    </row>
    <row r="18" spans="1:63" ht="14.25" customHeight="1" x14ac:dyDescent="0.45">
      <c r="K18" s="23">
        <f t="shared" si="0"/>
        <v>0</v>
      </c>
      <c r="L18" s="38"/>
      <c r="M18" s="38"/>
      <c r="N18" s="38"/>
      <c r="O18" s="38"/>
      <c r="P18" s="38"/>
      <c r="Q18" s="39"/>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63" ht="14.25" customHeight="1" x14ac:dyDescent="0.45">
      <c r="K19" s="23">
        <f t="shared" si="0"/>
        <v>0</v>
      </c>
      <c r="L19" s="38"/>
      <c r="M19" s="38"/>
      <c r="N19" s="38"/>
      <c r="O19" s="38"/>
      <c r="P19" s="38"/>
      <c r="Q19" s="39"/>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row>
    <row r="20" spans="1:63" ht="14.25" customHeight="1" x14ac:dyDescent="0.45">
      <c r="K20" s="23">
        <f t="shared" si="0"/>
        <v>0</v>
      </c>
      <c r="L20" s="38"/>
      <c r="M20" s="38"/>
      <c r="N20" s="38"/>
      <c r="O20" s="38"/>
      <c r="P20" s="38"/>
      <c r="Q20" s="39"/>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row>
    <row r="21" spans="1:63" ht="14.25" customHeight="1" x14ac:dyDescent="0.45">
      <c r="K21" s="23">
        <f t="shared" si="0"/>
        <v>0</v>
      </c>
      <c r="L21" s="38"/>
      <c r="M21" s="38"/>
      <c r="N21" s="38"/>
      <c r="O21" s="38"/>
      <c r="P21" s="38"/>
      <c r="Q21" s="39"/>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row>
    <row r="22" spans="1:63" ht="14.25" customHeight="1" x14ac:dyDescent="0.45">
      <c r="K22" s="23">
        <f t="shared" si="0"/>
        <v>0</v>
      </c>
      <c r="L22" s="38"/>
      <c r="M22" s="38"/>
      <c r="N22" s="38"/>
      <c r="O22" s="38"/>
      <c r="P22" s="38"/>
      <c r="Q22" s="39"/>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row>
    <row r="23" spans="1:63" ht="14.25" customHeight="1" x14ac:dyDescent="0.45">
      <c r="K23" s="23">
        <f t="shared" si="0"/>
        <v>0</v>
      </c>
      <c r="L23" s="38"/>
      <c r="M23" s="38"/>
      <c r="N23" s="38"/>
      <c r="O23" s="38"/>
      <c r="P23" s="38"/>
      <c r="Q23" s="39"/>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row>
    <row r="24" spans="1:63" ht="14.25" customHeight="1" x14ac:dyDescent="0.45">
      <c r="K24" s="23">
        <f t="shared" si="0"/>
        <v>0</v>
      </c>
      <c r="L24" s="38"/>
      <c r="M24" s="38"/>
      <c r="N24" s="38"/>
      <c r="O24" s="38"/>
      <c r="P24" s="38"/>
      <c r="Q24" s="39"/>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row>
    <row r="25" spans="1:63" ht="14.25" customHeight="1" x14ac:dyDescent="0.45">
      <c r="K25" s="23">
        <f t="shared" si="0"/>
        <v>0</v>
      </c>
      <c r="L25" s="38"/>
      <c r="M25" s="38"/>
      <c r="N25" s="38"/>
      <c r="O25" s="38"/>
      <c r="P25" s="38"/>
      <c r="Q25" s="39"/>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row>
    <row r="26" spans="1:63" ht="14.25" customHeight="1" x14ac:dyDescent="0.45">
      <c r="K26" s="23">
        <f t="shared" si="0"/>
        <v>0</v>
      </c>
      <c r="L26" s="38"/>
      <c r="M26" s="38"/>
      <c r="N26" s="38"/>
      <c r="O26" s="38"/>
      <c r="P26" s="38"/>
      <c r="Q26" s="39"/>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63" ht="14.25" customHeight="1" x14ac:dyDescent="0.45">
      <c r="K27" s="23">
        <f t="shared" si="0"/>
        <v>0</v>
      </c>
      <c r="L27" s="38"/>
      <c r="M27" s="38"/>
      <c r="N27" s="38"/>
      <c r="O27" s="38"/>
      <c r="P27" s="38"/>
      <c r="Q27" s="39"/>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8" spans="1:63" ht="14.25" customHeight="1" x14ac:dyDescent="0.45">
      <c r="K28" s="23">
        <f t="shared" si="0"/>
        <v>0</v>
      </c>
      <c r="L28" s="38"/>
      <c r="M28" s="38"/>
      <c r="N28" s="38"/>
      <c r="O28" s="38"/>
      <c r="P28" s="38"/>
      <c r="Q28" s="39"/>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row>
    <row r="29" spans="1:63" ht="14.25" customHeight="1" x14ac:dyDescent="0.45">
      <c r="L29" s="38"/>
      <c r="M29" s="38"/>
      <c r="N29" s="38"/>
      <c r="O29" s="38"/>
      <c r="P29" s="38"/>
      <c r="Q29" s="39"/>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row>
    <row r="30" spans="1:63" ht="14.25" customHeight="1" x14ac:dyDescent="0.45">
      <c r="L30" s="38"/>
      <c r="M30" s="38"/>
      <c r="N30" s="38"/>
      <c r="O30" s="38"/>
      <c r="P30" s="38"/>
      <c r="Q30" s="39"/>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63" ht="14.25" customHeight="1" x14ac:dyDescent="0.45">
      <c r="L31" s="38"/>
      <c r="M31" s="38"/>
      <c r="N31" s="38"/>
      <c r="O31" s="38"/>
      <c r="P31" s="38"/>
      <c r="Q31" s="39"/>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row>
    <row r="32" spans="1:63" ht="14.25" customHeight="1" x14ac:dyDescent="0.45">
      <c r="L32" s="38"/>
      <c r="M32" s="38"/>
      <c r="N32" s="38"/>
      <c r="O32" s="38"/>
      <c r="P32" s="38"/>
      <c r="Q32" s="39"/>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row>
    <row r="33" spans="12:48" ht="14.25" customHeight="1" x14ac:dyDescent="0.45">
      <c r="L33" s="38"/>
      <c r="M33" s="38"/>
      <c r="N33" s="38"/>
      <c r="O33" s="38"/>
      <c r="P33" s="38"/>
      <c r="Q33" s="39"/>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row>
    <row r="34" spans="12:48" ht="14.25" customHeight="1" x14ac:dyDescent="0.45">
      <c r="L34" s="38"/>
      <c r="M34" s="38"/>
      <c r="N34" s="38"/>
      <c r="O34" s="38"/>
      <c r="P34" s="38"/>
      <c r="Q34" s="39"/>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row>
    <row r="35" spans="12:48" ht="14.25" customHeight="1" x14ac:dyDescent="0.45">
      <c r="L35" s="38"/>
      <c r="M35" s="38"/>
      <c r="N35" s="38"/>
      <c r="O35" s="38"/>
      <c r="P35" s="38"/>
      <c r="Q35" s="39"/>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row>
    <row r="36" spans="12:48" ht="14.25" customHeight="1" x14ac:dyDescent="0.45">
      <c r="L36" s="38"/>
      <c r="M36" s="38"/>
      <c r="N36" s="38"/>
      <c r="O36" s="38"/>
      <c r="P36" s="38"/>
      <c r="Q36" s="39"/>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2:48" ht="14.25" customHeight="1" x14ac:dyDescent="0.45">
      <c r="L37" s="38"/>
      <c r="M37" s="38"/>
      <c r="N37" s="38"/>
      <c r="O37" s="38"/>
      <c r="P37" s="38"/>
      <c r="Q37" s="39"/>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row>
    <row r="38" spans="12:48" ht="14.25" customHeight="1" x14ac:dyDescent="0.45">
      <c r="L38" s="38"/>
      <c r="M38" s="38"/>
      <c r="N38" s="38"/>
      <c r="O38" s="38"/>
      <c r="P38" s="38"/>
      <c r="Q38" s="39"/>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row>
    <row r="39" spans="12:48" ht="14.25" customHeight="1" x14ac:dyDescent="0.45">
      <c r="L39" s="38"/>
      <c r="M39" s="38"/>
      <c r="N39" s="38"/>
      <c r="O39" s="38"/>
      <c r="P39" s="38"/>
      <c r="Q39" s="39"/>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row>
    <row r="40" spans="12:48" ht="14.25" customHeight="1" x14ac:dyDescent="0.45">
      <c r="L40" s="38"/>
      <c r="M40" s="38"/>
      <c r="N40" s="38"/>
      <c r="O40" s="38"/>
      <c r="P40" s="38"/>
      <c r="Q40" s="39"/>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row>
    <row r="41" spans="12:48" ht="14.25" customHeight="1" x14ac:dyDescent="0.45">
      <c r="L41" s="38"/>
      <c r="M41" s="38"/>
      <c r="N41" s="38"/>
      <c r="O41" s="38"/>
      <c r="P41" s="38"/>
      <c r="Q41" s="39"/>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row>
    <row r="42" spans="12:48" ht="14.25" customHeight="1" x14ac:dyDescent="0.45">
      <c r="L42" s="38"/>
      <c r="M42" s="38"/>
      <c r="N42" s="38"/>
      <c r="O42" s="38"/>
      <c r="P42" s="38"/>
      <c r="Q42" s="39"/>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row>
    <row r="43" spans="12:48" ht="14.25" customHeight="1" x14ac:dyDescent="0.45">
      <c r="L43" s="38"/>
      <c r="M43" s="38"/>
      <c r="N43" s="38"/>
      <c r="O43" s="38"/>
      <c r="P43" s="38"/>
      <c r="Q43" s="39"/>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row>
    <row r="44" spans="12:48" ht="14.25" customHeight="1" x14ac:dyDescent="0.45">
      <c r="L44" s="38"/>
      <c r="M44" s="38"/>
      <c r="N44" s="38"/>
      <c r="O44" s="38"/>
      <c r="P44" s="38"/>
      <c r="Q44" s="39"/>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row>
    <row r="45" spans="12:48" ht="14.25" customHeight="1" x14ac:dyDescent="0.45">
      <c r="L45" s="38"/>
      <c r="M45" s="38"/>
      <c r="N45" s="38"/>
      <c r="O45" s="38"/>
      <c r="P45" s="38"/>
      <c r="Q45" s="39"/>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row>
    <row r="46" spans="12:48" ht="14.25" customHeight="1" x14ac:dyDescent="0.45">
      <c r="L46" s="38"/>
      <c r="M46" s="38"/>
      <c r="N46" s="38"/>
      <c r="O46" s="38"/>
      <c r="P46" s="38"/>
      <c r="Q46" s="39"/>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row>
    <row r="47" spans="12:48" ht="14.25" customHeight="1" x14ac:dyDescent="0.45">
      <c r="L47" s="38"/>
      <c r="M47" s="38"/>
      <c r="N47" s="38"/>
      <c r="O47" s="38"/>
      <c r="P47" s="38"/>
      <c r="Q47" s="39"/>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row>
    <row r="48" spans="12:48" ht="14.25" customHeight="1" x14ac:dyDescent="0.45">
      <c r="L48" s="38"/>
      <c r="M48" s="38"/>
      <c r="N48" s="38"/>
      <c r="O48" s="38"/>
      <c r="P48" s="38"/>
      <c r="Q48" s="39"/>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row>
    <row r="49" spans="12:48" ht="14.25" customHeight="1" x14ac:dyDescent="0.45">
      <c r="L49" s="38"/>
      <c r="M49" s="38"/>
      <c r="N49" s="38"/>
      <c r="O49" s="38"/>
      <c r="P49" s="38"/>
      <c r="Q49" s="39"/>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row>
    <row r="50" spans="12:48" ht="14.25" customHeight="1" x14ac:dyDescent="0.45">
      <c r="L50" s="38"/>
      <c r="M50" s="38"/>
      <c r="N50" s="38"/>
      <c r="O50" s="38"/>
      <c r="P50" s="38"/>
      <c r="Q50" s="39"/>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row>
    <row r="51" spans="12:48" ht="14.25" customHeight="1" x14ac:dyDescent="0.45">
      <c r="L51" s="38"/>
      <c r="M51" s="38"/>
      <c r="N51" s="38"/>
      <c r="O51" s="38"/>
      <c r="P51" s="38"/>
      <c r="Q51" s="39"/>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row>
    <row r="52" spans="12:48" ht="14.25" customHeight="1" x14ac:dyDescent="0.45">
      <c r="L52" s="38"/>
      <c r="M52" s="38"/>
      <c r="N52" s="38"/>
      <c r="O52" s="38"/>
      <c r="P52" s="38"/>
      <c r="Q52" s="39"/>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row>
    <row r="53" spans="12:48" ht="14.25" customHeight="1" x14ac:dyDescent="0.45">
      <c r="L53" s="38"/>
      <c r="M53" s="38"/>
      <c r="N53" s="38"/>
      <c r="O53" s="38"/>
      <c r="P53" s="38"/>
      <c r="Q53" s="39"/>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row>
    <row r="54" spans="12:48" ht="14.25" customHeight="1" x14ac:dyDescent="0.45">
      <c r="L54" s="38"/>
      <c r="M54" s="38"/>
      <c r="N54" s="38"/>
      <c r="O54" s="38"/>
      <c r="P54" s="38"/>
      <c r="Q54" s="39"/>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row>
    <row r="55" spans="12:48" ht="14.25" customHeight="1" x14ac:dyDescent="0.45">
      <c r="L55" s="38"/>
      <c r="M55" s="38"/>
      <c r="N55" s="38"/>
      <c r="O55" s="38"/>
      <c r="P55" s="38"/>
      <c r="Q55" s="39"/>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row>
    <row r="56" spans="12:48" ht="14.25" customHeight="1" x14ac:dyDescent="0.45">
      <c r="L56" s="38"/>
      <c r="M56" s="38"/>
      <c r="N56" s="38"/>
      <c r="O56" s="38"/>
      <c r="P56" s="38"/>
      <c r="Q56" s="39"/>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row>
    <row r="57" spans="12:48" ht="14.25" customHeight="1" x14ac:dyDescent="0.45">
      <c r="L57" s="38"/>
      <c r="M57" s="38"/>
      <c r="N57" s="38"/>
      <c r="O57" s="38"/>
      <c r="P57" s="38"/>
      <c r="Q57" s="39"/>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row>
    <row r="58" spans="12:48" ht="14.25" customHeight="1" x14ac:dyDescent="0.45">
      <c r="L58" s="38"/>
      <c r="M58" s="38"/>
      <c r="N58" s="38"/>
      <c r="O58" s="38"/>
      <c r="P58" s="38"/>
      <c r="Q58" s="39"/>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row>
    <row r="59" spans="12:48" ht="14.25" customHeight="1" x14ac:dyDescent="0.45">
      <c r="L59" s="38"/>
      <c r="M59" s="38"/>
      <c r="N59" s="38"/>
      <c r="O59" s="38"/>
      <c r="P59" s="38"/>
      <c r="Q59" s="39"/>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row>
    <row r="60" spans="12:48" ht="14.25" customHeight="1" x14ac:dyDescent="0.45">
      <c r="L60" s="38"/>
      <c r="M60" s="38"/>
      <c r="N60" s="38"/>
      <c r="O60" s="38"/>
      <c r="P60" s="38"/>
      <c r="Q60" s="39"/>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row>
    <row r="61" spans="12:48" ht="14.25" customHeight="1" x14ac:dyDescent="0.45">
      <c r="L61" s="38"/>
      <c r="M61" s="38"/>
      <c r="N61" s="38"/>
      <c r="O61" s="38"/>
      <c r="P61" s="38"/>
      <c r="Q61" s="39"/>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row>
    <row r="62" spans="12:48" ht="14.25" customHeight="1" x14ac:dyDescent="0.45">
      <c r="L62" s="38"/>
      <c r="M62" s="38"/>
      <c r="N62" s="38"/>
      <c r="O62" s="38"/>
      <c r="P62" s="38"/>
      <c r="Q62" s="39"/>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row>
    <row r="63" spans="12:48" ht="14.25" customHeight="1" x14ac:dyDescent="0.45">
      <c r="L63" s="38"/>
      <c r="M63" s="38"/>
      <c r="N63" s="38"/>
      <c r="O63" s="38"/>
      <c r="P63" s="38"/>
      <c r="Q63" s="39"/>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row>
    <row r="64" spans="12:48" ht="14.25" customHeight="1" x14ac:dyDescent="0.45">
      <c r="L64" s="38"/>
      <c r="M64" s="38"/>
      <c r="N64" s="38"/>
      <c r="O64" s="38"/>
      <c r="P64" s="38"/>
      <c r="Q64" s="39"/>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row>
    <row r="65" spans="12:48" ht="14.25" customHeight="1" x14ac:dyDescent="0.45">
      <c r="L65" s="38"/>
      <c r="M65" s="38"/>
      <c r="N65" s="38"/>
      <c r="O65" s="38"/>
      <c r="P65" s="38"/>
      <c r="Q65" s="39"/>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row>
    <row r="66" spans="12:48" ht="14.25" customHeight="1" x14ac:dyDescent="0.45">
      <c r="L66" s="38"/>
      <c r="M66" s="38"/>
      <c r="N66" s="38"/>
      <c r="O66" s="38"/>
      <c r="P66" s="38"/>
      <c r="Q66" s="39"/>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row>
    <row r="67" spans="12:48" ht="14.25" customHeight="1" x14ac:dyDescent="0.45">
      <c r="L67" s="38"/>
      <c r="M67" s="38"/>
      <c r="N67" s="38"/>
      <c r="O67" s="38"/>
      <c r="P67" s="38"/>
      <c r="Q67" s="39"/>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row>
    <row r="68" spans="12:48" ht="14.25" customHeight="1" x14ac:dyDescent="0.45">
      <c r="L68" s="38"/>
      <c r="M68" s="38"/>
      <c r="N68" s="38"/>
      <c r="O68" s="38"/>
      <c r="P68" s="38"/>
      <c r="Q68" s="39"/>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row>
    <row r="69" spans="12:48" ht="14.25" customHeight="1" x14ac:dyDescent="0.45">
      <c r="L69" s="38"/>
      <c r="M69" s="38"/>
      <c r="N69" s="38"/>
      <c r="O69" s="38"/>
      <c r="P69" s="38"/>
      <c r="Q69" s="39"/>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row>
    <row r="70" spans="12:48" ht="14.25" customHeight="1" x14ac:dyDescent="0.45">
      <c r="L70" s="38"/>
      <c r="M70" s="38"/>
      <c r="N70" s="38"/>
      <c r="O70" s="38"/>
      <c r="P70" s="38"/>
      <c r="Q70" s="39"/>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row>
    <row r="71" spans="12:48" ht="14.25" customHeight="1" x14ac:dyDescent="0.45">
      <c r="L71" s="38"/>
      <c r="M71" s="38"/>
      <c r="N71" s="38"/>
      <c r="O71" s="38"/>
      <c r="P71" s="38"/>
      <c r="Q71" s="39"/>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row>
    <row r="72" spans="12:48" ht="14.25" customHeight="1" x14ac:dyDescent="0.45">
      <c r="L72" s="38"/>
      <c r="M72" s="38"/>
      <c r="N72" s="38"/>
      <c r="O72" s="38"/>
      <c r="P72" s="38"/>
      <c r="Q72" s="39"/>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row>
    <row r="73" spans="12:48" ht="14.25" customHeight="1" x14ac:dyDescent="0.45">
      <c r="L73" s="38"/>
      <c r="M73" s="38"/>
      <c r="N73" s="38"/>
      <c r="O73" s="38"/>
      <c r="P73" s="38"/>
      <c r="Q73" s="39"/>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row>
    <row r="74" spans="12:48" ht="14.25" customHeight="1" x14ac:dyDescent="0.45">
      <c r="L74" s="38"/>
      <c r="M74" s="38"/>
      <c r="N74" s="38"/>
      <c r="O74" s="38"/>
      <c r="P74" s="38"/>
      <c r="Q74" s="39"/>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row>
    <row r="75" spans="12:48" ht="14.25" customHeight="1" x14ac:dyDescent="0.45">
      <c r="L75" s="38"/>
      <c r="M75" s="38"/>
      <c r="N75" s="38"/>
      <c r="O75" s="38"/>
      <c r="P75" s="38"/>
      <c r="Q75" s="39"/>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row>
    <row r="76" spans="12:48" ht="14.25" customHeight="1" x14ac:dyDescent="0.45">
      <c r="L76" s="38"/>
      <c r="M76" s="38"/>
      <c r="N76" s="38"/>
      <c r="O76" s="38"/>
      <c r="P76" s="38"/>
      <c r="Q76" s="39"/>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row>
    <row r="77" spans="12:48" ht="14.25" customHeight="1" x14ac:dyDescent="0.45">
      <c r="L77" s="38"/>
      <c r="M77" s="38"/>
      <c r="N77" s="38"/>
      <c r="O77" s="38"/>
      <c r="P77" s="38"/>
      <c r="Q77" s="39"/>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row>
    <row r="78" spans="12:48" ht="14.25" customHeight="1" x14ac:dyDescent="0.45">
      <c r="L78" s="38"/>
      <c r="M78" s="38"/>
      <c r="N78" s="38"/>
      <c r="O78" s="38"/>
      <c r="P78" s="38"/>
      <c r="Q78" s="39"/>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row>
    <row r="79" spans="12:48" ht="14.25" customHeight="1" x14ac:dyDescent="0.45">
      <c r="L79" s="38"/>
      <c r="M79" s="38"/>
      <c r="N79" s="38"/>
      <c r="O79" s="38"/>
      <c r="P79" s="38"/>
      <c r="Q79" s="39"/>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row>
    <row r="80" spans="12:48" ht="14.25" customHeight="1" x14ac:dyDescent="0.45">
      <c r="L80" s="38"/>
      <c r="M80" s="38"/>
      <c r="N80" s="38"/>
      <c r="O80" s="38"/>
      <c r="P80" s="38"/>
      <c r="Q80" s="39"/>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row>
    <row r="81" spans="12:48" ht="14.25" customHeight="1" x14ac:dyDescent="0.45">
      <c r="L81" s="38"/>
      <c r="M81" s="38"/>
      <c r="N81" s="38"/>
      <c r="O81" s="38"/>
      <c r="P81" s="38"/>
      <c r="Q81" s="39"/>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row>
    <row r="82" spans="12:48" ht="14.25" customHeight="1" x14ac:dyDescent="0.45">
      <c r="L82" s="38"/>
      <c r="M82" s="38"/>
      <c r="N82" s="38"/>
      <c r="O82" s="38"/>
      <c r="P82" s="38"/>
      <c r="Q82" s="39"/>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row>
    <row r="83" spans="12:48" ht="14.25" customHeight="1" x14ac:dyDescent="0.45">
      <c r="L83" s="38"/>
      <c r="M83" s="38"/>
      <c r="N83" s="38"/>
      <c r="O83" s="38"/>
      <c r="P83" s="38"/>
      <c r="Q83" s="39"/>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row>
    <row r="84" spans="12:48" ht="14.25" customHeight="1" x14ac:dyDescent="0.45">
      <c r="L84" s="38"/>
      <c r="M84" s="38"/>
      <c r="N84" s="38"/>
      <c r="O84" s="38"/>
      <c r="P84" s="38"/>
      <c r="Q84" s="39"/>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row>
    <row r="85" spans="12:48" ht="14.25" customHeight="1" x14ac:dyDescent="0.45">
      <c r="L85" s="38"/>
      <c r="M85" s="38"/>
      <c r="N85" s="38"/>
      <c r="O85" s="38"/>
      <c r="P85" s="38"/>
      <c r="Q85" s="39"/>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row>
    <row r="86" spans="12:48" ht="14.25" customHeight="1" x14ac:dyDescent="0.45">
      <c r="L86" s="38"/>
      <c r="M86" s="38"/>
      <c r="N86" s="38"/>
      <c r="O86" s="38"/>
      <c r="P86" s="38"/>
      <c r="Q86" s="39"/>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row>
    <row r="87" spans="12:48" ht="14.25" customHeight="1" x14ac:dyDescent="0.45">
      <c r="L87" s="38"/>
      <c r="M87" s="38"/>
      <c r="N87" s="38"/>
      <c r="O87" s="38"/>
      <c r="P87" s="38"/>
      <c r="Q87" s="39"/>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row>
    <row r="88" spans="12:48" ht="14.25" customHeight="1" x14ac:dyDescent="0.45">
      <c r="L88" s="38"/>
      <c r="M88" s="38"/>
      <c r="N88" s="38"/>
      <c r="O88" s="38"/>
      <c r="P88" s="38"/>
      <c r="Q88" s="39"/>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row>
    <row r="89" spans="12:48" ht="14.25" customHeight="1" x14ac:dyDescent="0.45">
      <c r="L89" s="38"/>
      <c r="M89" s="38"/>
      <c r="N89" s="38"/>
      <c r="O89" s="38"/>
      <c r="P89" s="38"/>
      <c r="Q89" s="39"/>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row>
    <row r="90" spans="12:48" ht="14.25" customHeight="1" x14ac:dyDescent="0.45">
      <c r="L90" s="38"/>
      <c r="M90" s="38"/>
      <c r="N90" s="38"/>
      <c r="O90" s="38"/>
      <c r="P90" s="38"/>
      <c r="Q90" s="39"/>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row>
    <row r="91" spans="12:48" ht="14.25" customHeight="1" x14ac:dyDescent="0.45">
      <c r="L91" s="38"/>
      <c r="M91" s="38"/>
      <c r="N91" s="38"/>
      <c r="O91" s="38"/>
      <c r="P91" s="38"/>
      <c r="Q91" s="39"/>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row>
    <row r="92" spans="12:48" ht="14.25" customHeight="1" x14ac:dyDescent="0.45">
      <c r="L92" s="38"/>
      <c r="M92" s="38"/>
      <c r="N92" s="38"/>
      <c r="O92" s="38"/>
      <c r="P92" s="38"/>
      <c r="Q92" s="39"/>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row>
    <row r="93" spans="12:48" ht="14.25" customHeight="1" x14ac:dyDescent="0.45">
      <c r="L93" s="38"/>
      <c r="M93" s="38"/>
      <c r="N93" s="38"/>
      <c r="O93" s="38"/>
      <c r="P93" s="38"/>
      <c r="Q93" s="39"/>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row>
    <row r="94" spans="12:48" ht="14.25" customHeight="1" x14ac:dyDescent="0.45">
      <c r="L94" s="38"/>
      <c r="M94" s="38"/>
      <c r="N94" s="38"/>
      <c r="O94" s="38"/>
      <c r="P94" s="38"/>
      <c r="Q94" s="39"/>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row>
    <row r="95" spans="12:48" ht="14.25" customHeight="1" x14ac:dyDescent="0.45">
      <c r="L95" s="38"/>
      <c r="M95" s="38"/>
      <c r="N95" s="38"/>
      <c r="O95" s="38"/>
      <c r="P95" s="38"/>
      <c r="Q95" s="39"/>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row>
    <row r="96" spans="12:48" ht="14.25" customHeight="1" x14ac:dyDescent="0.45">
      <c r="L96" s="38"/>
      <c r="M96" s="38"/>
      <c r="N96" s="38"/>
      <c r="O96" s="38"/>
      <c r="P96" s="38"/>
      <c r="Q96" s="39"/>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row>
    <row r="97" spans="12:48" ht="14.25" customHeight="1" x14ac:dyDescent="0.45">
      <c r="L97" s="38"/>
      <c r="M97" s="38"/>
      <c r="N97" s="38"/>
      <c r="O97" s="38"/>
      <c r="P97" s="38"/>
      <c r="Q97" s="39"/>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row>
    <row r="98" spans="12:48" ht="14.25" customHeight="1" x14ac:dyDescent="0.45">
      <c r="L98" s="38"/>
      <c r="M98" s="38"/>
      <c r="N98" s="38"/>
      <c r="O98" s="38"/>
      <c r="P98" s="38"/>
      <c r="Q98" s="39"/>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row>
    <row r="99" spans="12:48" ht="14.25" customHeight="1" x14ac:dyDescent="0.45">
      <c r="L99" s="38"/>
      <c r="M99" s="38"/>
      <c r="N99" s="38"/>
      <c r="O99" s="38"/>
      <c r="P99" s="38"/>
      <c r="Q99" s="39"/>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row>
    <row r="100" spans="12:48" ht="14.25" customHeight="1" x14ac:dyDescent="0.45">
      <c r="L100" s="38"/>
      <c r="M100" s="38"/>
      <c r="N100" s="38"/>
      <c r="O100" s="38"/>
      <c r="P100" s="38"/>
      <c r="Q100" s="39"/>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2:48" ht="14.25" customHeight="1" x14ac:dyDescent="0.45">
      <c r="L101" s="38"/>
      <c r="M101" s="38"/>
      <c r="N101" s="38"/>
      <c r="O101" s="38"/>
      <c r="P101" s="38"/>
      <c r="Q101" s="39"/>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2:48" ht="14.25" customHeight="1" x14ac:dyDescent="0.45">
      <c r="L102" s="38"/>
      <c r="M102" s="38"/>
      <c r="N102" s="38"/>
      <c r="O102" s="38"/>
      <c r="P102" s="38"/>
      <c r="Q102" s="39"/>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2:48" ht="14.25" customHeight="1" x14ac:dyDescent="0.45">
      <c r="L103" s="38"/>
      <c r="M103" s="38"/>
      <c r="N103" s="38"/>
      <c r="O103" s="38"/>
      <c r="P103" s="38"/>
      <c r="Q103" s="39"/>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row>
    <row r="104" spans="12:48" ht="14.25" customHeight="1" x14ac:dyDescent="0.45">
      <c r="L104" s="38"/>
      <c r="M104" s="38"/>
      <c r="N104" s="38"/>
      <c r="O104" s="38"/>
      <c r="P104" s="38"/>
      <c r="Q104" s="39"/>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2:48" ht="14.25" customHeight="1" x14ac:dyDescent="0.45">
      <c r="L105" s="38"/>
      <c r="M105" s="38"/>
      <c r="N105" s="38"/>
      <c r="O105" s="38"/>
      <c r="P105" s="38"/>
      <c r="Q105" s="39"/>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2:48" ht="14.25" customHeight="1" x14ac:dyDescent="0.45">
      <c r="L106" s="38"/>
      <c r="M106" s="38"/>
      <c r="N106" s="38"/>
      <c r="O106" s="38"/>
      <c r="P106" s="38"/>
      <c r="Q106" s="39"/>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2:48" ht="14.25" customHeight="1" x14ac:dyDescent="0.45">
      <c r="L107" s="38"/>
      <c r="M107" s="38"/>
      <c r="N107" s="38"/>
      <c r="O107" s="38"/>
      <c r="P107" s="38"/>
      <c r="Q107" s="39"/>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2:48" ht="14.25" customHeight="1" x14ac:dyDescent="0.45">
      <c r="L108" s="38"/>
      <c r="M108" s="38"/>
      <c r="N108" s="38"/>
      <c r="O108" s="38"/>
      <c r="P108" s="38"/>
      <c r="Q108" s="39"/>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2:48" ht="14.25" customHeight="1" x14ac:dyDescent="0.45">
      <c r="L109" s="38"/>
      <c r="M109" s="38"/>
      <c r="N109" s="38"/>
      <c r="O109" s="38"/>
      <c r="P109" s="38"/>
      <c r="Q109" s="39"/>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row>
    <row r="110" spans="12:48" ht="14.25" customHeight="1" x14ac:dyDescent="0.45">
      <c r="L110" s="38"/>
      <c r="M110" s="38"/>
      <c r="N110" s="38"/>
      <c r="O110" s="38"/>
      <c r="P110" s="38"/>
      <c r="Q110" s="39"/>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row>
    <row r="111" spans="12:48" ht="14.25" customHeight="1" x14ac:dyDescent="0.45">
      <c r="L111" s="38"/>
      <c r="M111" s="38"/>
      <c r="N111" s="38"/>
      <c r="O111" s="38"/>
      <c r="P111" s="38"/>
      <c r="Q111" s="39"/>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row>
    <row r="112" spans="12:48" ht="14.25" customHeight="1" x14ac:dyDescent="0.45">
      <c r="L112" s="38"/>
      <c r="M112" s="38"/>
      <c r="N112" s="38"/>
      <c r="O112" s="38"/>
      <c r="P112" s="38"/>
      <c r="Q112" s="39"/>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row>
    <row r="113" spans="12:48" ht="14.25" customHeight="1" x14ac:dyDescent="0.45">
      <c r="L113" s="38"/>
      <c r="M113" s="38"/>
      <c r="N113" s="38"/>
      <c r="O113" s="38"/>
      <c r="P113" s="38"/>
      <c r="Q113" s="39"/>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row>
    <row r="114" spans="12:48" ht="14.25" customHeight="1" x14ac:dyDescent="0.45">
      <c r="L114" s="38"/>
      <c r="M114" s="38"/>
      <c r="N114" s="38"/>
      <c r="O114" s="38"/>
      <c r="P114" s="38"/>
      <c r="Q114" s="39"/>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2:48" ht="14.25" customHeight="1" x14ac:dyDescent="0.45">
      <c r="L115" s="38"/>
      <c r="M115" s="38"/>
      <c r="N115" s="38"/>
      <c r="O115" s="38"/>
      <c r="P115" s="38"/>
      <c r="Q115" s="39"/>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2:48" ht="14.25" customHeight="1" x14ac:dyDescent="0.45">
      <c r="L116" s="38"/>
      <c r="M116" s="38"/>
      <c r="N116" s="38"/>
      <c r="O116" s="38"/>
      <c r="P116" s="38"/>
      <c r="Q116" s="39"/>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2:48" ht="14.25" customHeight="1" x14ac:dyDescent="0.45">
      <c r="L117" s="38"/>
      <c r="M117" s="38"/>
      <c r="N117" s="38"/>
      <c r="O117" s="38"/>
      <c r="P117" s="38"/>
      <c r="Q117" s="39"/>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row>
    <row r="118" spans="12:48" ht="14.25" customHeight="1" x14ac:dyDescent="0.45">
      <c r="L118" s="38"/>
      <c r="M118" s="38"/>
      <c r="N118" s="38"/>
      <c r="O118" s="38"/>
      <c r="P118" s="38"/>
      <c r="Q118" s="39"/>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row>
    <row r="119" spans="12:48" ht="14.25" customHeight="1" x14ac:dyDescent="0.45">
      <c r="L119" s="38"/>
      <c r="M119" s="38"/>
      <c r="N119" s="38"/>
      <c r="O119" s="38"/>
      <c r="P119" s="38"/>
      <c r="Q119" s="39"/>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row>
    <row r="120" spans="12:48" ht="14.25" customHeight="1" x14ac:dyDescent="0.45">
      <c r="L120" s="38"/>
      <c r="M120" s="38"/>
      <c r="N120" s="38"/>
      <c r="O120" s="38"/>
      <c r="P120" s="38"/>
      <c r="Q120" s="39"/>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row>
    <row r="121" spans="12:48" ht="14.25" customHeight="1" x14ac:dyDescent="0.45">
      <c r="L121" s="38"/>
      <c r="M121" s="38"/>
      <c r="N121" s="38"/>
      <c r="O121" s="38"/>
      <c r="P121" s="38"/>
      <c r="Q121" s="39"/>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row>
    <row r="122" spans="12:48" ht="14.25" customHeight="1" x14ac:dyDescent="0.45">
      <c r="L122" s="38"/>
      <c r="M122" s="38"/>
      <c r="N122" s="38"/>
      <c r="O122" s="38"/>
      <c r="P122" s="38"/>
      <c r="Q122" s="39"/>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2:48" ht="14.25" customHeight="1" x14ac:dyDescent="0.45">
      <c r="L123" s="38"/>
      <c r="M123" s="38"/>
      <c r="N123" s="38"/>
      <c r="O123" s="38"/>
      <c r="P123" s="38"/>
      <c r="Q123" s="39"/>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2:48" ht="14.25" customHeight="1" x14ac:dyDescent="0.45">
      <c r="L124" s="38"/>
      <c r="M124" s="38"/>
      <c r="N124" s="38"/>
      <c r="O124" s="38"/>
      <c r="P124" s="38"/>
      <c r="Q124" s="39"/>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2:48" ht="14.25" customHeight="1" x14ac:dyDescent="0.45">
      <c r="L125" s="38"/>
      <c r="M125" s="38"/>
      <c r="N125" s="38"/>
      <c r="O125" s="38"/>
      <c r="P125" s="38"/>
      <c r="Q125" s="39"/>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2:48" ht="14.25" customHeight="1" x14ac:dyDescent="0.45">
      <c r="L126" s="38"/>
      <c r="M126" s="38"/>
      <c r="N126" s="38"/>
      <c r="O126" s="38"/>
      <c r="P126" s="38"/>
      <c r="Q126" s="39"/>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2:48" ht="14.25" customHeight="1" x14ac:dyDescent="0.45">
      <c r="L127" s="38"/>
      <c r="M127" s="38"/>
      <c r="N127" s="38"/>
      <c r="O127" s="38"/>
      <c r="P127" s="38"/>
      <c r="Q127" s="39"/>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row>
    <row r="128" spans="12:48" ht="14.25" customHeight="1" x14ac:dyDescent="0.45">
      <c r="L128" s="38"/>
      <c r="M128" s="38"/>
      <c r="N128" s="38"/>
      <c r="O128" s="38"/>
      <c r="P128" s="38"/>
      <c r="Q128" s="39"/>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row>
    <row r="129" spans="12:48" ht="14.25" customHeight="1" x14ac:dyDescent="0.45">
      <c r="L129" s="38"/>
      <c r="M129" s="38"/>
      <c r="N129" s="38"/>
      <c r="O129" s="38"/>
      <c r="P129" s="38"/>
      <c r="Q129" s="39"/>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row>
    <row r="130" spans="12:48" ht="14.25" customHeight="1" x14ac:dyDescent="0.45">
      <c r="L130" s="38"/>
      <c r="M130" s="38"/>
      <c r="N130" s="38"/>
      <c r="O130" s="38"/>
      <c r="P130" s="38"/>
      <c r="Q130" s="39"/>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row>
    <row r="131" spans="12:48" ht="14.25" customHeight="1" x14ac:dyDescent="0.45">
      <c r="L131" s="38"/>
      <c r="M131" s="38"/>
      <c r="N131" s="38"/>
      <c r="O131" s="38"/>
      <c r="P131" s="38"/>
      <c r="Q131" s="39"/>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row>
    <row r="132" spans="12:48" ht="14.25" customHeight="1" x14ac:dyDescent="0.45">
      <c r="L132" s="38"/>
      <c r="M132" s="38"/>
      <c r="N132" s="38"/>
      <c r="O132" s="38"/>
      <c r="P132" s="38"/>
      <c r="Q132" s="39"/>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row>
    <row r="133" spans="12:48" ht="14.25" customHeight="1" x14ac:dyDescent="0.45">
      <c r="L133" s="38"/>
      <c r="M133" s="38"/>
      <c r="N133" s="38"/>
      <c r="O133" s="38"/>
      <c r="P133" s="38"/>
      <c r="Q133" s="39"/>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row>
    <row r="134" spans="12:48" ht="14.25" customHeight="1" x14ac:dyDescent="0.45">
      <c r="L134" s="38"/>
      <c r="M134" s="38"/>
      <c r="N134" s="38"/>
      <c r="O134" s="38"/>
      <c r="P134" s="38"/>
      <c r="Q134" s="39"/>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row>
    <row r="135" spans="12:48" ht="14.25" customHeight="1" x14ac:dyDescent="0.45">
      <c r="L135" s="38"/>
      <c r="M135" s="38"/>
      <c r="N135" s="38"/>
      <c r="O135" s="38"/>
      <c r="P135" s="38"/>
      <c r="Q135" s="39"/>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row>
    <row r="136" spans="12:48" ht="14.25" customHeight="1" x14ac:dyDescent="0.45">
      <c r="L136" s="38"/>
      <c r="M136" s="38"/>
      <c r="N136" s="38"/>
      <c r="O136" s="38"/>
      <c r="P136" s="38"/>
      <c r="Q136" s="39"/>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row>
    <row r="137" spans="12:48" ht="14.25" customHeight="1" x14ac:dyDescent="0.45">
      <c r="L137" s="38"/>
      <c r="M137" s="38"/>
      <c r="N137" s="38"/>
      <c r="O137" s="38"/>
      <c r="P137" s="38"/>
      <c r="Q137" s="39"/>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row>
    <row r="138" spans="12:48" ht="14.25" customHeight="1" x14ac:dyDescent="0.45">
      <c r="L138" s="38"/>
      <c r="M138" s="38"/>
      <c r="N138" s="38"/>
      <c r="O138" s="38"/>
      <c r="P138" s="38"/>
      <c r="Q138" s="39"/>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row>
    <row r="139" spans="12:48" ht="14.25" customHeight="1" x14ac:dyDescent="0.45">
      <c r="L139" s="38"/>
      <c r="M139" s="38"/>
      <c r="N139" s="38"/>
      <c r="O139" s="38"/>
      <c r="P139" s="38"/>
      <c r="Q139" s="39"/>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row>
    <row r="140" spans="12:48" ht="14.25" customHeight="1" x14ac:dyDescent="0.45">
      <c r="L140" s="38"/>
      <c r="M140" s="38"/>
      <c r="N140" s="38"/>
      <c r="O140" s="38"/>
      <c r="P140" s="38"/>
      <c r="Q140" s="39"/>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row>
    <row r="141" spans="12:48" ht="14.25" customHeight="1" x14ac:dyDescent="0.45">
      <c r="L141" s="38"/>
      <c r="M141" s="38"/>
      <c r="N141" s="38"/>
      <c r="O141" s="38"/>
      <c r="P141" s="38"/>
      <c r="Q141" s="39"/>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row>
    <row r="142" spans="12:48" ht="14.25" customHeight="1" x14ac:dyDescent="0.45">
      <c r="L142" s="38"/>
      <c r="M142" s="38"/>
      <c r="N142" s="38"/>
      <c r="O142" s="38"/>
      <c r="P142" s="38"/>
      <c r="Q142" s="39"/>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row>
    <row r="143" spans="12:48" ht="14.25" customHeight="1" x14ac:dyDescent="0.45">
      <c r="L143" s="38"/>
      <c r="M143" s="38"/>
      <c r="N143" s="38"/>
      <c r="O143" s="38"/>
      <c r="P143" s="38"/>
      <c r="Q143" s="39"/>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row>
    <row r="144" spans="12:48" ht="14.25" customHeight="1" x14ac:dyDescent="0.45">
      <c r="L144" s="38"/>
      <c r="M144" s="38"/>
      <c r="N144" s="38"/>
      <c r="O144" s="38"/>
      <c r="P144" s="38"/>
      <c r="Q144" s="39"/>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row>
    <row r="145" spans="12:48" ht="14.25" customHeight="1" x14ac:dyDescent="0.45">
      <c r="L145" s="38"/>
      <c r="M145" s="38"/>
      <c r="N145" s="38"/>
      <c r="O145" s="38"/>
      <c r="P145" s="38"/>
      <c r="Q145" s="39"/>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row>
    <row r="146" spans="12:48" ht="14.25" customHeight="1" x14ac:dyDescent="0.45">
      <c r="L146" s="38"/>
      <c r="M146" s="38"/>
      <c r="N146" s="38"/>
      <c r="O146" s="38"/>
      <c r="P146" s="38"/>
      <c r="Q146" s="39"/>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row>
    <row r="147" spans="12:48" ht="14.25" customHeight="1" x14ac:dyDescent="0.45">
      <c r="L147" s="38"/>
      <c r="M147" s="38"/>
      <c r="N147" s="38"/>
      <c r="O147" s="38"/>
      <c r="P147" s="38"/>
      <c r="Q147" s="39"/>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row>
    <row r="148" spans="12:48" ht="14.25" customHeight="1" x14ac:dyDescent="0.45">
      <c r="L148" s="38"/>
      <c r="M148" s="38"/>
      <c r="N148" s="38"/>
      <c r="O148" s="38"/>
      <c r="P148" s="38"/>
      <c r="Q148" s="39"/>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row>
    <row r="149" spans="12:48" ht="14.25" customHeight="1" x14ac:dyDescent="0.45">
      <c r="L149" s="38"/>
      <c r="M149" s="38"/>
      <c r="N149" s="38"/>
      <c r="O149" s="38"/>
      <c r="P149" s="38"/>
      <c r="Q149" s="39"/>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row>
    <row r="150" spans="12:48" ht="14.25" customHeight="1" x14ac:dyDescent="0.45">
      <c r="L150" s="38"/>
      <c r="M150" s="38"/>
      <c r="N150" s="38"/>
      <c r="O150" s="38"/>
      <c r="P150" s="38"/>
      <c r="Q150" s="39"/>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row>
    <row r="151" spans="12:48" ht="14.25" customHeight="1" x14ac:dyDescent="0.45">
      <c r="L151" s="38"/>
      <c r="M151" s="38"/>
      <c r="N151" s="38"/>
      <c r="O151" s="38"/>
      <c r="P151" s="38"/>
      <c r="Q151" s="39"/>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row>
    <row r="152" spans="12:48" ht="14.25" customHeight="1" x14ac:dyDescent="0.45">
      <c r="L152" s="38"/>
      <c r="M152" s="38"/>
      <c r="N152" s="38"/>
      <c r="O152" s="38"/>
      <c r="P152" s="38"/>
      <c r="Q152" s="39"/>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row>
    <row r="153" spans="12:48" ht="14.25" customHeight="1" x14ac:dyDescent="0.45">
      <c r="L153" s="38"/>
      <c r="M153" s="38"/>
      <c r="N153" s="38"/>
      <c r="O153" s="38"/>
      <c r="P153" s="38"/>
      <c r="Q153" s="39"/>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row>
    <row r="154" spans="12:48" ht="14.25" customHeight="1" x14ac:dyDescent="0.45">
      <c r="L154" s="38"/>
      <c r="M154" s="38"/>
      <c r="N154" s="38"/>
      <c r="O154" s="38"/>
      <c r="P154" s="38"/>
      <c r="Q154" s="39"/>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row>
    <row r="155" spans="12:48" ht="14.25" customHeight="1" x14ac:dyDescent="0.45">
      <c r="L155" s="38"/>
      <c r="M155" s="38"/>
      <c r="N155" s="38"/>
      <c r="O155" s="38"/>
      <c r="P155" s="38"/>
      <c r="Q155" s="39"/>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row>
    <row r="156" spans="12:48" ht="14.25" customHeight="1" x14ac:dyDescent="0.45">
      <c r="L156" s="38"/>
      <c r="M156" s="38"/>
      <c r="N156" s="38"/>
      <c r="O156" s="38"/>
      <c r="P156" s="38"/>
      <c r="Q156" s="39"/>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row>
    <row r="157" spans="12:48" ht="14.25" customHeight="1" x14ac:dyDescent="0.45">
      <c r="L157" s="38"/>
      <c r="M157" s="38"/>
      <c r="N157" s="38"/>
      <c r="O157" s="38"/>
      <c r="P157" s="38"/>
      <c r="Q157" s="39"/>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row>
    <row r="158" spans="12:48" ht="14.25" customHeight="1" x14ac:dyDescent="0.45">
      <c r="L158" s="38"/>
      <c r="M158" s="38"/>
      <c r="N158" s="38"/>
      <c r="O158" s="38"/>
      <c r="P158" s="38"/>
      <c r="Q158" s="39"/>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row>
    <row r="159" spans="12:48" ht="14.25" customHeight="1" x14ac:dyDescent="0.45">
      <c r="L159" s="38"/>
      <c r="M159" s="38"/>
      <c r="N159" s="38"/>
      <c r="O159" s="38"/>
      <c r="P159" s="38"/>
      <c r="Q159" s="39"/>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row>
    <row r="160" spans="12:48" ht="14.25" customHeight="1" x14ac:dyDescent="0.45">
      <c r="L160" s="38"/>
      <c r="M160" s="38"/>
      <c r="N160" s="38"/>
      <c r="O160" s="38"/>
      <c r="P160" s="38"/>
      <c r="Q160" s="39"/>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row>
    <row r="161" spans="12:48" ht="14.25" customHeight="1" x14ac:dyDescent="0.45">
      <c r="L161" s="38"/>
      <c r="M161" s="38"/>
      <c r="N161" s="38"/>
      <c r="O161" s="38"/>
      <c r="P161" s="38"/>
      <c r="Q161" s="39"/>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row>
    <row r="162" spans="12:48" ht="14.25" customHeight="1" x14ac:dyDescent="0.45">
      <c r="L162" s="38"/>
      <c r="M162" s="38"/>
      <c r="N162" s="38"/>
      <c r="O162" s="38"/>
      <c r="P162" s="38"/>
      <c r="Q162" s="39"/>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row>
    <row r="163" spans="12:48" ht="14.25" customHeight="1" x14ac:dyDescent="0.45">
      <c r="L163" s="38"/>
      <c r="M163" s="38"/>
      <c r="N163" s="38"/>
      <c r="O163" s="38"/>
      <c r="P163" s="38"/>
      <c r="Q163" s="39"/>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row>
    <row r="164" spans="12:48" ht="14.25" customHeight="1" x14ac:dyDescent="0.45">
      <c r="L164" s="38"/>
      <c r="M164" s="38"/>
      <c r="N164" s="38"/>
      <c r="O164" s="38"/>
      <c r="P164" s="38"/>
      <c r="Q164" s="39"/>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row>
    <row r="165" spans="12:48" ht="14.25" customHeight="1" x14ac:dyDescent="0.45">
      <c r="L165" s="38"/>
      <c r="M165" s="38"/>
      <c r="N165" s="38"/>
      <c r="O165" s="38"/>
      <c r="P165" s="38"/>
      <c r="Q165" s="39"/>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row>
    <row r="166" spans="12:48" ht="14.25" customHeight="1" x14ac:dyDescent="0.45">
      <c r="L166" s="38"/>
      <c r="M166" s="38"/>
      <c r="N166" s="38"/>
      <c r="O166" s="38"/>
      <c r="P166" s="38"/>
      <c r="Q166" s="39"/>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row>
    <row r="167" spans="12:48" ht="14.25" customHeight="1" x14ac:dyDescent="0.45">
      <c r="L167" s="38"/>
      <c r="M167" s="38"/>
      <c r="N167" s="38"/>
      <c r="O167" s="38"/>
      <c r="P167" s="38"/>
      <c r="Q167" s="39"/>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row>
    <row r="168" spans="12:48" ht="14.25" customHeight="1" x14ac:dyDescent="0.45">
      <c r="L168" s="38"/>
      <c r="M168" s="38"/>
      <c r="N168" s="38"/>
      <c r="O168" s="38"/>
      <c r="P168" s="38"/>
      <c r="Q168" s="39"/>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row>
    <row r="169" spans="12:48" ht="14.25" customHeight="1" x14ac:dyDescent="0.45">
      <c r="L169" s="38"/>
      <c r="M169" s="38"/>
      <c r="N169" s="38"/>
      <c r="O169" s="38"/>
      <c r="P169" s="38"/>
      <c r="Q169" s="39"/>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row>
    <row r="170" spans="12:48" ht="14.25" customHeight="1" x14ac:dyDescent="0.45">
      <c r="L170" s="38"/>
      <c r="M170" s="38"/>
      <c r="N170" s="38"/>
      <c r="O170" s="38"/>
      <c r="P170" s="38"/>
      <c r="Q170" s="39"/>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row>
    <row r="171" spans="12:48" ht="14.25" customHeight="1" x14ac:dyDescent="0.45">
      <c r="L171" s="38"/>
      <c r="M171" s="38"/>
      <c r="N171" s="38"/>
      <c r="O171" s="38"/>
      <c r="P171" s="38"/>
      <c r="Q171" s="39"/>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row>
    <row r="172" spans="12:48" ht="14.25" customHeight="1" x14ac:dyDescent="0.45">
      <c r="L172" s="38"/>
      <c r="M172" s="38"/>
      <c r="N172" s="38"/>
      <c r="O172" s="38"/>
      <c r="P172" s="38"/>
      <c r="Q172" s="39"/>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row>
    <row r="173" spans="12:48" ht="14.25" customHeight="1" x14ac:dyDescent="0.45">
      <c r="L173" s="38"/>
      <c r="M173" s="38"/>
      <c r="N173" s="38"/>
      <c r="O173" s="38"/>
      <c r="P173" s="38"/>
      <c r="Q173" s="39"/>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row>
    <row r="174" spans="12:48" ht="14.25" customHeight="1" x14ac:dyDescent="0.45">
      <c r="L174" s="38"/>
      <c r="M174" s="38"/>
      <c r="N174" s="38"/>
      <c r="O174" s="38"/>
      <c r="P174" s="38"/>
      <c r="Q174" s="39"/>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row>
    <row r="175" spans="12:48" ht="14.25" customHeight="1" x14ac:dyDescent="0.45">
      <c r="L175" s="38"/>
      <c r="M175" s="38"/>
      <c r="N175" s="38"/>
      <c r="O175" s="38"/>
      <c r="P175" s="38"/>
      <c r="Q175" s="39"/>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row>
    <row r="176" spans="12:48" ht="14.25" customHeight="1" x14ac:dyDescent="0.45">
      <c r="L176" s="38"/>
      <c r="M176" s="38"/>
      <c r="N176" s="38"/>
      <c r="O176" s="38"/>
      <c r="P176" s="38"/>
      <c r="Q176" s="39"/>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row>
    <row r="177" spans="12:48" ht="14.25" customHeight="1" x14ac:dyDescent="0.45">
      <c r="L177" s="38"/>
      <c r="M177" s="38"/>
      <c r="N177" s="38"/>
      <c r="O177" s="38"/>
      <c r="P177" s="38"/>
      <c r="Q177" s="39"/>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row>
    <row r="178" spans="12:48" ht="14.25" customHeight="1" x14ac:dyDescent="0.45">
      <c r="L178" s="38"/>
      <c r="M178" s="38"/>
      <c r="N178" s="38"/>
      <c r="O178" s="38"/>
      <c r="P178" s="38"/>
      <c r="Q178" s="39"/>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row>
    <row r="179" spans="12:48" ht="14.25" customHeight="1" x14ac:dyDescent="0.45">
      <c r="L179" s="38"/>
      <c r="M179" s="38"/>
      <c r="N179" s="38"/>
      <c r="O179" s="38"/>
      <c r="P179" s="38"/>
      <c r="Q179" s="39"/>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row>
    <row r="180" spans="12:48" ht="14.25" customHeight="1" x14ac:dyDescent="0.45">
      <c r="L180" s="38"/>
      <c r="M180" s="38"/>
      <c r="N180" s="38"/>
      <c r="O180" s="38"/>
      <c r="P180" s="38"/>
      <c r="Q180" s="39"/>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row>
    <row r="181" spans="12:48" ht="14.25" customHeight="1" x14ac:dyDescent="0.45">
      <c r="L181" s="38"/>
      <c r="M181" s="38"/>
      <c r="N181" s="38"/>
      <c r="O181" s="38"/>
      <c r="P181" s="38"/>
      <c r="Q181" s="39"/>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row>
    <row r="182" spans="12:48" ht="14.25" customHeight="1" x14ac:dyDescent="0.45">
      <c r="L182" s="38"/>
      <c r="M182" s="38"/>
      <c r="N182" s="38"/>
      <c r="O182" s="38"/>
      <c r="P182" s="38"/>
      <c r="Q182" s="39"/>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row>
    <row r="183" spans="12:48" ht="14.25" customHeight="1" x14ac:dyDescent="0.45">
      <c r="L183" s="38"/>
      <c r="M183" s="38"/>
      <c r="N183" s="38"/>
      <c r="O183" s="38"/>
      <c r="P183" s="38"/>
      <c r="Q183" s="39"/>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row>
    <row r="184" spans="12:48" ht="14.25" customHeight="1" x14ac:dyDescent="0.45">
      <c r="L184" s="38"/>
      <c r="M184" s="38"/>
      <c r="N184" s="38"/>
      <c r="O184" s="38"/>
      <c r="P184" s="38"/>
      <c r="Q184" s="39"/>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row>
    <row r="185" spans="12:48" ht="14.25" customHeight="1" x14ac:dyDescent="0.45">
      <c r="L185" s="38"/>
      <c r="M185" s="38"/>
      <c r="N185" s="38"/>
      <c r="O185" s="38"/>
      <c r="P185" s="38"/>
      <c r="Q185" s="39"/>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row>
    <row r="186" spans="12:48" ht="14.25" customHeight="1" x14ac:dyDescent="0.45">
      <c r="L186" s="38"/>
      <c r="M186" s="38"/>
      <c r="N186" s="38"/>
      <c r="O186" s="38"/>
      <c r="P186" s="38"/>
      <c r="Q186" s="39"/>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row>
    <row r="187" spans="12:48" ht="14.25" customHeight="1" x14ac:dyDescent="0.45">
      <c r="L187" s="38"/>
      <c r="M187" s="38"/>
      <c r="N187" s="38"/>
      <c r="O187" s="38"/>
      <c r="P187" s="38"/>
      <c r="Q187" s="39"/>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row>
    <row r="188" spans="12:48" ht="14.25" customHeight="1" x14ac:dyDescent="0.45">
      <c r="L188" s="38"/>
      <c r="M188" s="38"/>
      <c r="N188" s="38"/>
      <c r="O188" s="38"/>
      <c r="P188" s="38"/>
      <c r="Q188" s="39"/>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2:48" ht="14.25" customHeight="1" x14ac:dyDescent="0.45">
      <c r="L189" s="38"/>
      <c r="M189" s="38"/>
      <c r="N189" s="38"/>
      <c r="O189" s="38"/>
      <c r="P189" s="38"/>
      <c r="Q189" s="39"/>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row>
    <row r="190" spans="12:48" ht="14.25" customHeight="1" x14ac:dyDescent="0.45">
      <c r="L190" s="38"/>
      <c r="M190" s="38"/>
      <c r="N190" s="38"/>
      <c r="O190" s="38"/>
      <c r="P190" s="38"/>
      <c r="Q190" s="39"/>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row>
    <row r="191" spans="12:48" ht="14.25" customHeight="1" x14ac:dyDescent="0.45">
      <c r="L191" s="38"/>
      <c r="M191" s="38"/>
      <c r="N191" s="38"/>
      <c r="O191" s="38"/>
      <c r="P191" s="38"/>
      <c r="Q191" s="39"/>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row>
    <row r="192" spans="12:48" ht="14.25" customHeight="1" x14ac:dyDescent="0.45">
      <c r="L192" s="38"/>
      <c r="M192" s="38"/>
      <c r="N192" s="38"/>
      <c r="O192" s="38"/>
      <c r="P192" s="38"/>
      <c r="Q192" s="39"/>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row>
    <row r="193" spans="12:48" ht="14.25" customHeight="1" x14ac:dyDescent="0.45">
      <c r="L193" s="38"/>
      <c r="M193" s="38"/>
      <c r="N193" s="38"/>
      <c r="O193" s="38"/>
      <c r="P193" s="38"/>
      <c r="Q193" s="39"/>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row>
    <row r="194" spans="12:48" ht="14.25" customHeight="1" x14ac:dyDescent="0.45">
      <c r="L194" s="38"/>
      <c r="M194" s="38"/>
      <c r="N194" s="38"/>
      <c r="O194" s="38"/>
      <c r="P194" s="38"/>
      <c r="Q194" s="39"/>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2:48" ht="14.25" customHeight="1" x14ac:dyDescent="0.45">
      <c r="L195" s="38"/>
      <c r="M195" s="38"/>
      <c r="N195" s="38"/>
      <c r="O195" s="38"/>
      <c r="P195" s="38"/>
      <c r="Q195" s="39"/>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row>
    <row r="196" spans="12:48" ht="14.25" customHeight="1" x14ac:dyDescent="0.45">
      <c r="L196" s="38"/>
      <c r="M196" s="38"/>
      <c r="N196" s="38"/>
      <c r="O196" s="38"/>
      <c r="P196" s="38"/>
      <c r="Q196" s="39"/>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row>
    <row r="197" spans="12:48" ht="14.25" customHeight="1" x14ac:dyDescent="0.45">
      <c r="L197" s="38"/>
      <c r="M197" s="38"/>
      <c r="N197" s="38"/>
      <c r="O197" s="38"/>
      <c r="P197" s="38"/>
      <c r="Q197" s="39"/>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row>
    <row r="198" spans="12:48" ht="14.25" customHeight="1" x14ac:dyDescent="0.45">
      <c r="L198" s="38"/>
      <c r="M198" s="38"/>
      <c r="N198" s="38"/>
      <c r="O198" s="38"/>
      <c r="P198" s="38"/>
      <c r="Q198" s="39"/>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row>
    <row r="199" spans="12:48" ht="14.25" customHeight="1" x14ac:dyDescent="0.45">
      <c r="L199" s="38"/>
      <c r="M199" s="38"/>
      <c r="N199" s="38"/>
      <c r="O199" s="38"/>
      <c r="P199" s="38"/>
      <c r="Q199" s="39"/>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row>
    <row r="200" spans="12:48" ht="14.25" customHeight="1" x14ac:dyDescent="0.45">
      <c r="L200" s="38"/>
      <c r="M200" s="38"/>
      <c r="N200" s="38"/>
      <c r="O200" s="38"/>
      <c r="P200" s="38"/>
      <c r="Q200" s="39"/>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row>
    <row r="201" spans="12:48" ht="14.25" customHeight="1" x14ac:dyDescent="0.45">
      <c r="L201" s="38"/>
      <c r="M201" s="38"/>
      <c r="N201" s="38"/>
      <c r="O201" s="38"/>
      <c r="P201" s="38"/>
      <c r="Q201" s="39"/>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row>
    <row r="202" spans="12:48" ht="14.25" customHeight="1" x14ac:dyDescent="0.45">
      <c r="L202" s="38"/>
      <c r="M202" s="38"/>
      <c r="N202" s="38"/>
      <c r="O202" s="38"/>
      <c r="P202" s="38"/>
      <c r="Q202" s="39"/>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row>
    <row r="203" spans="12:48" ht="14.25" customHeight="1" x14ac:dyDescent="0.45">
      <c r="L203" s="38"/>
      <c r="M203" s="38"/>
      <c r="N203" s="38"/>
      <c r="O203" s="38"/>
      <c r="P203" s="38"/>
      <c r="Q203" s="39"/>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row>
    <row r="204" spans="12:48" ht="14.25" customHeight="1" x14ac:dyDescent="0.45">
      <c r="L204" s="38"/>
      <c r="M204" s="38"/>
      <c r="N204" s="38"/>
      <c r="O204" s="38"/>
      <c r="P204" s="38"/>
      <c r="Q204" s="39"/>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row>
    <row r="205" spans="12:48" ht="14.25" customHeight="1" x14ac:dyDescent="0.45">
      <c r="L205" s="38"/>
      <c r="M205" s="38"/>
      <c r="N205" s="38"/>
      <c r="O205" s="38"/>
      <c r="P205" s="38"/>
      <c r="Q205" s="39"/>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row>
    <row r="206" spans="12:48" ht="14.25" customHeight="1" x14ac:dyDescent="0.45">
      <c r="L206" s="38"/>
      <c r="M206" s="38"/>
      <c r="N206" s="38"/>
      <c r="O206" s="38"/>
      <c r="P206" s="38"/>
      <c r="Q206" s="39"/>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row>
    <row r="207" spans="12:48" ht="14.25" customHeight="1" x14ac:dyDescent="0.45">
      <c r="L207" s="38"/>
      <c r="M207" s="38"/>
      <c r="N207" s="38"/>
      <c r="O207" s="38"/>
      <c r="P207" s="38"/>
      <c r="Q207" s="39"/>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row>
    <row r="208" spans="12:48" ht="14.25" customHeight="1" x14ac:dyDescent="0.45">
      <c r="L208" s="38"/>
      <c r="M208" s="38"/>
      <c r="N208" s="38"/>
      <c r="O208" s="38"/>
      <c r="P208" s="38"/>
      <c r="Q208" s="39"/>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row>
    <row r="209" spans="12:48" ht="14.25" customHeight="1" x14ac:dyDescent="0.45">
      <c r="L209" s="38"/>
      <c r="M209" s="38"/>
      <c r="N209" s="38"/>
      <c r="O209" s="38"/>
      <c r="P209" s="38"/>
      <c r="Q209" s="39"/>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row>
    <row r="210" spans="12:48" ht="14.25" customHeight="1" x14ac:dyDescent="0.45">
      <c r="L210" s="38"/>
      <c r="M210" s="38"/>
      <c r="N210" s="38"/>
      <c r="O210" s="38"/>
      <c r="P210" s="38"/>
      <c r="Q210" s="39"/>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row>
    <row r="211" spans="12:48" ht="14.25" customHeight="1" x14ac:dyDescent="0.45">
      <c r="L211" s="38"/>
      <c r="M211" s="38"/>
      <c r="N211" s="38"/>
      <c r="O211" s="38"/>
      <c r="P211" s="38"/>
      <c r="Q211" s="39"/>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row>
    <row r="212" spans="12:48" ht="14.25" customHeight="1" x14ac:dyDescent="0.45">
      <c r="L212" s="38"/>
      <c r="M212" s="38"/>
      <c r="N212" s="38"/>
      <c r="O212" s="38"/>
      <c r="P212" s="38"/>
      <c r="Q212" s="39"/>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row>
    <row r="213" spans="12:48" ht="14.25" customHeight="1" x14ac:dyDescent="0.45">
      <c r="L213" s="38"/>
      <c r="M213" s="38"/>
      <c r="N213" s="38"/>
      <c r="O213" s="38"/>
      <c r="P213" s="38"/>
      <c r="Q213" s="39"/>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row>
    <row r="214" spans="12:48" ht="14.25" customHeight="1" x14ac:dyDescent="0.45">
      <c r="L214" s="38"/>
      <c r="M214" s="38"/>
      <c r="N214" s="38"/>
      <c r="O214" s="38"/>
      <c r="P214" s="38"/>
      <c r="Q214" s="39"/>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row>
    <row r="215" spans="12:48" ht="14.25" customHeight="1" x14ac:dyDescent="0.45">
      <c r="L215" s="38"/>
      <c r="M215" s="38"/>
      <c r="N215" s="38"/>
      <c r="O215" s="38"/>
      <c r="P215" s="38"/>
      <c r="Q215" s="39"/>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row>
    <row r="216" spans="12:48" ht="14.25" customHeight="1" x14ac:dyDescent="0.45">
      <c r="L216" s="38"/>
      <c r="M216" s="38"/>
      <c r="N216" s="38"/>
      <c r="O216" s="38"/>
      <c r="P216" s="38"/>
      <c r="Q216" s="39"/>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row>
    <row r="217" spans="12:48" ht="14.25" customHeight="1" x14ac:dyDescent="0.45">
      <c r="L217" s="38"/>
      <c r="M217" s="38"/>
      <c r="N217" s="38"/>
      <c r="O217" s="38"/>
      <c r="P217" s="38"/>
      <c r="Q217" s="39"/>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row>
    <row r="218" spans="12:48" ht="14.25" customHeight="1" x14ac:dyDescent="0.45">
      <c r="L218" s="38"/>
      <c r="M218" s="38"/>
      <c r="N218" s="38"/>
      <c r="O218" s="38"/>
      <c r="P218" s="38"/>
      <c r="Q218" s="39"/>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row>
    <row r="219" spans="12:48" ht="14.25" customHeight="1" x14ac:dyDescent="0.45">
      <c r="L219" s="38"/>
      <c r="M219" s="38"/>
      <c r="N219" s="38"/>
      <c r="O219" s="38"/>
      <c r="P219" s="38"/>
      <c r="Q219" s="39"/>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row>
    <row r="220" spans="12:48" ht="14.25" customHeight="1" x14ac:dyDescent="0.45">
      <c r="L220" s="38"/>
      <c r="M220" s="38"/>
      <c r="N220" s="38"/>
      <c r="O220" s="38"/>
      <c r="P220" s="38"/>
      <c r="Q220" s="39"/>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row>
    <row r="221" spans="12:48" ht="14.25" customHeight="1" x14ac:dyDescent="0.45">
      <c r="L221" s="38"/>
      <c r="M221" s="38"/>
      <c r="N221" s="38"/>
      <c r="O221" s="38"/>
      <c r="P221" s="38"/>
      <c r="Q221" s="39"/>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row>
    <row r="222" spans="12:48" ht="14.25" customHeight="1" x14ac:dyDescent="0.45">
      <c r="L222" s="38"/>
      <c r="M222" s="38"/>
      <c r="N222" s="38"/>
      <c r="O222" s="38"/>
      <c r="P222" s="38"/>
      <c r="Q222" s="39"/>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row>
    <row r="223" spans="12:48" ht="14.25" customHeight="1" x14ac:dyDescent="0.45">
      <c r="L223" s="38"/>
      <c r="M223" s="38"/>
      <c r="N223" s="38"/>
      <c r="O223" s="38"/>
      <c r="P223" s="38"/>
      <c r="Q223" s="39"/>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row>
    <row r="224" spans="12:48" ht="14.25" customHeight="1" x14ac:dyDescent="0.45">
      <c r="L224" s="38"/>
      <c r="M224" s="38"/>
      <c r="N224" s="38"/>
      <c r="O224" s="38"/>
      <c r="P224" s="38"/>
      <c r="Q224" s="39"/>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row>
    <row r="225" spans="12:48" ht="14.25" customHeight="1" x14ac:dyDescent="0.45">
      <c r="L225" s="38"/>
      <c r="M225" s="38"/>
      <c r="N225" s="38"/>
      <c r="O225" s="38"/>
      <c r="P225" s="38"/>
      <c r="Q225" s="39"/>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row>
    <row r="226" spans="12:48" ht="14.25" customHeight="1" x14ac:dyDescent="0.45">
      <c r="L226" s="38"/>
      <c r="M226" s="38"/>
      <c r="N226" s="38"/>
      <c r="O226" s="38"/>
      <c r="P226" s="38"/>
      <c r="Q226" s="39"/>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row>
    <row r="227" spans="12:48" ht="14.25" customHeight="1" x14ac:dyDescent="0.45">
      <c r="L227" s="38"/>
      <c r="M227" s="38"/>
      <c r="N227" s="38"/>
      <c r="O227" s="38"/>
      <c r="P227" s="38"/>
      <c r="Q227" s="39"/>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row>
    <row r="228" spans="12:48" ht="14.25" customHeight="1" x14ac:dyDescent="0.45">
      <c r="L228" s="38"/>
      <c r="M228" s="38"/>
      <c r="N228" s="38"/>
      <c r="O228" s="38"/>
      <c r="P228" s="38"/>
      <c r="Q228" s="39"/>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row>
    <row r="229" spans="12:48" ht="14.25" customHeight="1" x14ac:dyDescent="0.45">
      <c r="L229" s="38"/>
      <c r="M229" s="38"/>
      <c r="N229" s="38"/>
      <c r="O229" s="38"/>
      <c r="P229" s="38"/>
      <c r="Q229" s="39"/>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row>
    <row r="230" spans="12:48" ht="14.25" customHeight="1" x14ac:dyDescent="0.45">
      <c r="L230" s="38"/>
      <c r="M230" s="38"/>
      <c r="N230" s="38"/>
      <c r="O230" s="38"/>
      <c r="P230" s="38"/>
      <c r="Q230" s="39"/>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row>
    <row r="231" spans="12:48" ht="14.25" customHeight="1" x14ac:dyDescent="0.45">
      <c r="L231" s="38"/>
      <c r="M231" s="38"/>
      <c r="N231" s="38"/>
      <c r="O231" s="38"/>
      <c r="P231" s="38"/>
      <c r="Q231" s="39"/>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row>
    <row r="232" spans="12:48" ht="14.25" customHeight="1" x14ac:dyDescent="0.45">
      <c r="L232" s="38"/>
      <c r="M232" s="38"/>
      <c r="N232" s="38"/>
      <c r="O232" s="38"/>
      <c r="P232" s="38"/>
      <c r="Q232" s="39"/>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row>
    <row r="233" spans="12:48" ht="14.25" customHeight="1" x14ac:dyDescent="0.45">
      <c r="L233" s="38"/>
      <c r="M233" s="38"/>
      <c r="N233" s="38"/>
      <c r="O233" s="38"/>
      <c r="P233" s="38"/>
      <c r="Q233" s="39"/>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row>
    <row r="234" spans="12:48" ht="14.25" customHeight="1" x14ac:dyDescent="0.45">
      <c r="L234" s="38"/>
      <c r="M234" s="38"/>
      <c r="N234" s="38"/>
      <c r="O234" s="38"/>
      <c r="P234" s="38"/>
      <c r="Q234" s="39"/>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row>
    <row r="235" spans="12:48" ht="14.25" customHeight="1" x14ac:dyDescent="0.45">
      <c r="L235" s="38"/>
      <c r="M235" s="38"/>
      <c r="N235" s="38"/>
      <c r="O235" s="38"/>
      <c r="P235" s="38"/>
      <c r="Q235" s="39"/>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row>
    <row r="236" spans="12:48" ht="14.25" customHeight="1" x14ac:dyDescent="0.45">
      <c r="L236" s="38"/>
      <c r="M236" s="38"/>
      <c r="N236" s="38"/>
      <c r="O236" s="38"/>
      <c r="P236" s="38"/>
      <c r="Q236" s="39"/>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row>
    <row r="237" spans="12:48" ht="14.25" customHeight="1" x14ac:dyDescent="0.45">
      <c r="L237" s="38"/>
      <c r="M237" s="38"/>
      <c r="N237" s="38"/>
      <c r="O237" s="38"/>
      <c r="P237" s="38"/>
      <c r="Q237" s="39"/>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row>
    <row r="238" spans="12:48" ht="14.25" customHeight="1" x14ac:dyDescent="0.45">
      <c r="L238" s="38"/>
      <c r="M238" s="38"/>
      <c r="N238" s="38"/>
      <c r="O238" s="38"/>
      <c r="P238" s="38"/>
      <c r="Q238" s="39"/>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row>
    <row r="239" spans="12:48" ht="14.25" customHeight="1" x14ac:dyDescent="0.45">
      <c r="L239" s="38"/>
      <c r="M239" s="38"/>
      <c r="N239" s="38"/>
      <c r="O239" s="38"/>
      <c r="P239" s="38"/>
      <c r="Q239" s="39"/>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row>
    <row r="240" spans="12:48" ht="14.25" customHeight="1" x14ac:dyDescent="0.45">
      <c r="L240" s="38"/>
      <c r="M240" s="38"/>
      <c r="N240" s="38"/>
      <c r="O240" s="38"/>
      <c r="P240" s="38"/>
      <c r="Q240" s="39"/>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row>
    <row r="241" spans="12:48" ht="14.25" customHeight="1" x14ac:dyDescent="0.45">
      <c r="L241" s="38"/>
      <c r="M241" s="38"/>
      <c r="N241" s="38"/>
      <c r="O241" s="38"/>
      <c r="P241" s="38"/>
      <c r="Q241" s="39"/>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row>
    <row r="242" spans="12:48" ht="14.25" customHeight="1" x14ac:dyDescent="0.45">
      <c r="L242" s="38"/>
      <c r="M242" s="38"/>
      <c r="N242" s="38"/>
      <c r="O242" s="38"/>
      <c r="P242" s="38"/>
      <c r="Q242" s="39"/>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row>
    <row r="243" spans="12:48" ht="14.25" customHeight="1" x14ac:dyDescent="0.45">
      <c r="L243" s="38"/>
      <c r="M243" s="38"/>
      <c r="N243" s="38"/>
      <c r="O243" s="38"/>
      <c r="P243" s="38"/>
      <c r="Q243" s="39"/>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row>
    <row r="244" spans="12:48" ht="14.25" customHeight="1" x14ac:dyDescent="0.45">
      <c r="L244" s="38"/>
      <c r="M244" s="38"/>
      <c r="N244" s="38"/>
      <c r="O244" s="38"/>
      <c r="P244" s="38"/>
      <c r="Q244" s="39"/>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row>
    <row r="245" spans="12:48" ht="14.25" customHeight="1" x14ac:dyDescent="0.45">
      <c r="L245" s="38"/>
      <c r="M245" s="38"/>
      <c r="N245" s="38"/>
      <c r="O245" s="38"/>
      <c r="P245" s="38"/>
      <c r="Q245" s="39"/>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row>
    <row r="246" spans="12:48" ht="14.25" customHeight="1" x14ac:dyDescent="0.45">
      <c r="L246" s="38"/>
      <c r="M246" s="38"/>
      <c r="N246" s="38"/>
      <c r="O246" s="38"/>
      <c r="P246" s="38"/>
      <c r="Q246" s="39"/>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row>
    <row r="247" spans="12:48" ht="14.25" customHeight="1" x14ac:dyDescent="0.45">
      <c r="L247" s="38"/>
      <c r="M247" s="38"/>
      <c r="N247" s="38"/>
      <c r="O247" s="38"/>
      <c r="P247" s="38"/>
      <c r="Q247" s="39"/>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row>
    <row r="248" spans="12:48" ht="14.25" customHeight="1" x14ac:dyDescent="0.45">
      <c r="L248" s="38"/>
      <c r="M248" s="38"/>
      <c r="N248" s="38"/>
      <c r="O248" s="38"/>
      <c r="P248" s="38"/>
      <c r="Q248" s="39"/>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row>
    <row r="249" spans="12:48" ht="14.25" customHeight="1" x14ac:dyDescent="0.45">
      <c r="L249" s="38"/>
      <c r="M249" s="38"/>
      <c r="N249" s="38"/>
      <c r="O249" s="38"/>
      <c r="P249" s="38"/>
      <c r="Q249" s="39"/>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row>
    <row r="250" spans="12:48" ht="14.25" customHeight="1" x14ac:dyDescent="0.45">
      <c r="L250" s="38"/>
      <c r="M250" s="38"/>
      <c r="N250" s="38"/>
      <c r="O250" s="38"/>
      <c r="P250" s="38"/>
      <c r="Q250" s="39"/>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row>
    <row r="251" spans="12:48" ht="14.25" customHeight="1" x14ac:dyDescent="0.45">
      <c r="L251" s="38"/>
      <c r="M251" s="38"/>
      <c r="N251" s="38"/>
      <c r="O251" s="38"/>
      <c r="P251" s="38"/>
      <c r="Q251" s="39"/>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row>
    <row r="252" spans="12:48" ht="14.25" customHeight="1" x14ac:dyDescent="0.45">
      <c r="L252" s="38"/>
      <c r="M252" s="38"/>
      <c r="N252" s="38"/>
      <c r="O252" s="38"/>
      <c r="P252" s="38"/>
      <c r="Q252" s="39"/>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row>
    <row r="253" spans="12:48" ht="14.25" customHeight="1" x14ac:dyDescent="0.45">
      <c r="L253" s="38"/>
      <c r="M253" s="38"/>
      <c r="N253" s="38"/>
      <c r="O253" s="38"/>
      <c r="P253" s="38"/>
      <c r="Q253" s="39"/>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row>
    <row r="254" spans="12:48" ht="14.25" customHeight="1" x14ac:dyDescent="0.45">
      <c r="L254" s="38"/>
      <c r="M254" s="38"/>
      <c r="N254" s="38"/>
      <c r="O254" s="38"/>
      <c r="P254" s="38"/>
      <c r="Q254" s="39"/>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row>
    <row r="255" spans="12:48" ht="14.25" customHeight="1" x14ac:dyDescent="0.45">
      <c r="L255" s="38"/>
      <c r="M255" s="38"/>
      <c r="N255" s="38"/>
      <c r="O255" s="38"/>
      <c r="P255" s="38"/>
      <c r="Q255" s="39"/>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row>
    <row r="256" spans="12:48" ht="14.25" customHeight="1" x14ac:dyDescent="0.45">
      <c r="L256" s="38"/>
      <c r="M256" s="38"/>
      <c r="N256" s="38"/>
      <c r="O256" s="38"/>
      <c r="P256" s="38"/>
      <c r="Q256" s="39"/>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row>
    <row r="257" spans="12:48" ht="14.25" customHeight="1" x14ac:dyDescent="0.45">
      <c r="L257" s="38"/>
      <c r="M257" s="38"/>
      <c r="N257" s="38"/>
      <c r="O257" s="38"/>
      <c r="P257" s="38"/>
      <c r="Q257" s="39"/>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row>
    <row r="258" spans="12:48" ht="14.25" customHeight="1" x14ac:dyDescent="0.45">
      <c r="L258" s="38"/>
      <c r="M258" s="38"/>
      <c r="N258" s="38"/>
      <c r="O258" s="38"/>
      <c r="P258" s="38"/>
      <c r="Q258" s="39"/>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row>
    <row r="259" spans="12:48" ht="14.25" customHeight="1" x14ac:dyDescent="0.45">
      <c r="L259" s="38"/>
      <c r="M259" s="38"/>
      <c r="N259" s="38"/>
      <c r="O259" s="38"/>
      <c r="P259" s="38"/>
      <c r="Q259" s="39"/>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row>
    <row r="260" spans="12:48" ht="14.25" customHeight="1" x14ac:dyDescent="0.45">
      <c r="L260" s="38"/>
      <c r="M260" s="38"/>
      <c r="N260" s="38"/>
      <c r="O260" s="38"/>
      <c r="P260" s="38"/>
      <c r="Q260" s="39"/>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row>
    <row r="261" spans="12:48" ht="14.25" customHeight="1" x14ac:dyDescent="0.45">
      <c r="L261" s="38"/>
      <c r="M261" s="38"/>
      <c r="N261" s="38"/>
      <c r="O261" s="38"/>
      <c r="P261" s="38"/>
      <c r="Q261" s="39"/>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row>
    <row r="262" spans="12:48" ht="14.25" customHeight="1" x14ac:dyDescent="0.45">
      <c r="L262" s="38"/>
      <c r="M262" s="38"/>
      <c r="N262" s="38"/>
      <c r="O262" s="38"/>
      <c r="P262" s="38"/>
      <c r="Q262" s="39"/>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row>
    <row r="263" spans="12:48" ht="14.25" customHeight="1" x14ac:dyDescent="0.45">
      <c r="L263" s="38"/>
      <c r="M263" s="38"/>
      <c r="N263" s="38"/>
      <c r="O263" s="38"/>
      <c r="P263" s="38"/>
      <c r="Q263" s="39"/>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row>
    <row r="264" spans="12:48" ht="14.25" customHeight="1" x14ac:dyDescent="0.45">
      <c r="L264" s="38"/>
      <c r="M264" s="38"/>
      <c r="N264" s="38"/>
      <c r="O264" s="38"/>
      <c r="P264" s="38"/>
      <c r="Q264" s="39"/>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row>
    <row r="265" spans="12:48" ht="14.25" customHeight="1" x14ac:dyDescent="0.45">
      <c r="L265" s="38"/>
      <c r="M265" s="38"/>
      <c r="N265" s="38"/>
      <c r="O265" s="38"/>
      <c r="P265" s="38"/>
      <c r="Q265" s="39"/>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row>
    <row r="266" spans="12:48" ht="14.25" customHeight="1" x14ac:dyDescent="0.45">
      <c r="L266" s="38"/>
      <c r="M266" s="38"/>
      <c r="N266" s="38"/>
      <c r="O266" s="38"/>
      <c r="P266" s="38"/>
      <c r="Q266" s="39"/>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row>
    <row r="267" spans="12:48" ht="14.25" customHeight="1" x14ac:dyDescent="0.45">
      <c r="L267" s="38"/>
      <c r="M267" s="38"/>
      <c r="N267" s="38"/>
      <c r="O267" s="38"/>
      <c r="P267" s="38"/>
      <c r="Q267" s="39"/>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row>
    <row r="268" spans="12:48" ht="14.25" customHeight="1" x14ac:dyDescent="0.45">
      <c r="L268" s="38"/>
      <c r="M268" s="38"/>
      <c r="N268" s="38"/>
      <c r="O268" s="38"/>
      <c r="P268" s="38"/>
      <c r="Q268" s="39"/>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row>
    <row r="269" spans="12:48" ht="14.25" customHeight="1" x14ac:dyDescent="0.45">
      <c r="L269" s="38"/>
      <c r="M269" s="38"/>
      <c r="N269" s="38"/>
      <c r="O269" s="38"/>
      <c r="P269" s="38"/>
      <c r="Q269" s="39"/>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row>
    <row r="270" spans="12:48" ht="14.25" customHeight="1" x14ac:dyDescent="0.45">
      <c r="L270" s="38"/>
      <c r="M270" s="38"/>
      <c r="N270" s="38"/>
      <c r="O270" s="38"/>
      <c r="P270" s="38"/>
      <c r="Q270" s="39"/>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row>
    <row r="271" spans="12:48" ht="14.25" customHeight="1" x14ac:dyDescent="0.45">
      <c r="L271" s="38"/>
      <c r="M271" s="38"/>
      <c r="N271" s="38"/>
      <c r="O271" s="38"/>
      <c r="P271" s="38"/>
      <c r="Q271" s="39"/>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row>
    <row r="272" spans="12:48" ht="14.25" customHeight="1" x14ac:dyDescent="0.45">
      <c r="L272" s="38"/>
      <c r="M272" s="38"/>
      <c r="N272" s="38"/>
      <c r="O272" s="38"/>
      <c r="P272" s="38"/>
      <c r="Q272" s="39"/>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row>
    <row r="273" spans="12:48" ht="14.25" customHeight="1" x14ac:dyDescent="0.45">
      <c r="L273" s="38"/>
      <c r="M273" s="38"/>
      <c r="N273" s="38"/>
      <c r="O273" s="38"/>
      <c r="P273" s="38"/>
      <c r="Q273" s="39"/>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row>
    <row r="274" spans="12:48" ht="14.25" customHeight="1" x14ac:dyDescent="0.45">
      <c r="L274" s="38"/>
      <c r="M274" s="38"/>
      <c r="N274" s="38"/>
      <c r="O274" s="38"/>
      <c r="P274" s="38"/>
      <c r="Q274" s="39"/>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row>
    <row r="275" spans="12:48" ht="14.25" customHeight="1" x14ac:dyDescent="0.45">
      <c r="L275" s="38"/>
      <c r="M275" s="38"/>
      <c r="N275" s="38"/>
      <c r="O275" s="38"/>
      <c r="P275" s="38"/>
      <c r="Q275" s="39"/>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row>
    <row r="276" spans="12:48" ht="14.25" customHeight="1" x14ac:dyDescent="0.45">
      <c r="L276" s="38"/>
      <c r="M276" s="38"/>
      <c r="N276" s="38"/>
      <c r="O276" s="38"/>
      <c r="P276" s="38"/>
      <c r="Q276" s="39"/>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row>
    <row r="277" spans="12:48" ht="14.25" customHeight="1" x14ac:dyDescent="0.45">
      <c r="L277" s="38"/>
      <c r="M277" s="38"/>
      <c r="N277" s="38"/>
      <c r="O277" s="38"/>
      <c r="P277" s="38"/>
      <c r="Q277" s="39"/>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row>
    <row r="278" spans="12:48" ht="14.25" customHeight="1" x14ac:dyDescent="0.45">
      <c r="L278" s="38"/>
      <c r="M278" s="38"/>
      <c r="N278" s="38"/>
      <c r="O278" s="38"/>
      <c r="P278" s="38"/>
      <c r="Q278" s="39"/>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row>
    <row r="279" spans="12:48" ht="14.25" customHeight="1" x14ac:dyDescent="0.45">
      <c r="L279" s="38"/>
      <c r="M279" s="38"/>
      <c r="N279" s="38"/>
      <c r="O279" s="38"/>
      <c r="P279" s="38"/>
      <c r="Q279" s="39"/>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row>
    <row r="280" spans="12:48" ht="14.25" customHeight="1" x14ac:dyDescent="0.45">
      <c r="L280" s="38"/>
      <c r="M280" s="38"/>
      <c r="N280" s="38"/>
      <c r="O280" s="38"/>
      <c r="P280" s="38"/>
      <c r="Q280" s="39"/>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row>
    <row r="281" spans="12:48" ht="14.25" customHeight="1" x14ac:dyDescent="0.45">
      <c r="L281" s="38"/>
      <c r="M281" s="38"/>
      <c r="N281" s="38"/>
      <c r="O281" s="38"/>
      <c r="P281" s="38"/>
      <c r="Q281" s="39"/>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row>
    <row r="282" spans="12:48" ht="14.25" customHeight="1" x14ac:dyDescent="0.45">
      <c r="L282" s="38"/>
      <c r="M282" s="38"/>
      <c r="N282" s="38"/>
      <c r="O282" s="38"/>
      <c r="P282" s="38"/>
      <c r="Q282" s="39"/>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row>
    <row r="283" spans="12:48" ht="14.25" customHeight="1" x14ac:dyDescent="0.45">
      <c r="L283" s="38"/>
      <c r="M283" s="38"/>
      <c r="N283" s="38"/>
      <c r="O283" s="38"/>
      <c r="P283" s="38"/>
      <c r="Q283" s="39"/>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row>
    <row r="284" spans="12:48" ht="14.25" customHeight="1" x14ac:dyDescent="0.45">
      <c r="L284" s="38"/>
      <c r="M284" s="38"/>
      <c r="N284" s="38"/>
      <c r="O284" s="38"/>
      <c r="P284" s="38"/>
      <c r="Q284" s="39"/>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row>
    <row r="285" spans="12:48" ht="14.25" customHeight="1" x14ac:dyDescent="0.45">
      <c r="L285" s="38"/>
      <c r="M285" s="38"/>
      <c r="N285" s="38"/>
      <c r="O285" s="38"/>
      <c r="P285" s="38"/>
      <c r="Q285" s="39"/>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row>
    <row r="286" spans="12:48" ht="14.25" customHeight="1" x14ac:dyDescent="0.45">
      <c r="L286" s="38"/>
      <c r="M286" s="38"/>
      <c r="N286" s="38"/>
      <c r="O286" s="38"/>
      <c r="P286" s="38"/>
      <c r="Q286" s="39"/>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row>
    <row r="287" spans="12:48" ht="14.25" customHeight="1" x14ac:dyDescent="0.45">
      <c r="L287" s="38"/>
      <c r="M287" s="38"/>
      <c r="N287" s="38"/>
      <c r="O287" s="38"/>
      <c r="P287" s="38"/>
      <c r="Q287" s="39"/>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row>
    <row r="288" spans="12:48" ht="14.25" customHeight="1" x14ac:dyDescent="0.45">
      <c r="L288" s="38"/>
      <c r="M288" s="38"/>
      <c r="N288" s="38"/>
      <c r="O288" s="38"/>
      <c r="P288" s="38"/>
      <c r="Q288" s="39"/>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row>
    <row r="289" spans="12:48" ht="14.25" customHeight="1" x14ac:dyDescent="0.45">
      <c r="L289" s="38"/>
      <c r="M289" s="38"/>
      <c r="N289" s="38"/>
      <c r="O289" s="38"/>
      <c r="P289" s="38"/>
      <c r="Q289" s="39"/>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row>
    <row r="290" spans="12:48" ht="14.25" customHeight="1" x14ac:dyDescent="0.45">
      <c r="L290" s="38"/>
      <c r="M290" s="38"/>
      <c r="N290" s="38"/>
      <c r="O290" s="38"/>
      <c r="P290" s="38"/>
      <c r="Q290" s="39"/>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row>
    <row r="291" spans="12:48" ht="14.25" customHeight="1" x14ac:dyDescent="0.45">
      <c r="L291" s="38"/>
      <c r="M291" s="38"/>
      <c r="N291" s="38"/>
      <c r="O291" s="38"/>
      <c r="P291" s="38"/>
      <c r="Q291" s="39"/>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row>
    <row r="292" spans="12:48" ht="14.25" customHeight="1" x14ac:dyDescent="0.45">
      <c r="L292" s="38"/>
      <c r="M292" s="38"/>
      <c r="N292" s="38"/>
      <c r="O292" s="38"/>
      <c r="P292" s="38"/>
      <c r="Q292" s="39"/>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row>
    <row r="293" spans="12:48" ht="14.25" customHeight="1" x14ac:dyDescent="0.45">
      <c r="L293" s="38"/>
      <c r="M293" s="38"/>
      <c r="N293" s="38"/>
      <c r="O293" s="38"/>
      <c r="P293" s="38"/>
      <c r="Q293" s="39"/>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row>
    <row r="294" spans="12:48" ht="14.25" customHeight="1" x14ac:dyDescent="0.45">
      <c r="L294" s="38"/>
      <c r="M294" s="38"/>
      <c r="N294" s="38"/>
      <c r="O294" s="38"/>
      <c r="P294" s="38"/>
      <c r="Q294" s="39"/>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row>
    <row r="295" spans="12:48" ht="14.25" customHeight="1" x14ac:dyDescent="0.45">
      <c r="L295" s="38"/>
      <c r="M295" s="38"/>
      <c r="N295" s="38"/>
      <c r="O295" s="38"/>
      <c r="P295" s="38"/>
      <c r="Q295" s="39"/>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row>
    <row r="296" spans="12:48" ht="14.25" customHeight="1" x14ac:dyDescent="0.45">
      <c r="L296" s="38"/>
      <c r="M296" s="38"/>
      <c r="N296" s="38"/>
      <c r="O296" s="38"/>
      <c r="P296" s="38"/>
      <c r="Q296" s="39"/>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row>
    <row r="297" spans="12:48" ht="14.25" customHeight="1" x14ac:dyDescent="0.45">
      <c r="L297" s="38"/>
      <c r="M297" s="38"/>
      <c r="N297" s="38"/>
      <c r="O297" s="38"/>
      <c r="P297" s="38"/>
      <c r="Q297" s="39"/>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row>
    <row r="298" spans="12:48" ht="14.25" customHeight="1" x14ac:dyDescent="0.45">
      <c r="L298" s="38"/>
      <c r="M298" s="38"/>
      <c r="N298" s="38"/>
      <c r="O298" s="38"/>
      <c r="P298" s="38"/>
      <c r="Q298" s="39"/>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row>
    <row r="299" spans="12:48" ht="14.25" customHeight="1" x14ac:dyDescent="0.45">
      <c r="L299" s="38"/>
      <c r="M299" s="38"/>
      <c r="N299" s="38"/>
      <c r="O299" s="38"/>
      <c r="P299" s="38"/>
      <c r="Q299" s="39"/>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row>
    <row r="300" spans="12:48" ht="14.25" customHeight="1" x14ac:dyDescent="0.45">
      <c r="L300" s="38"/>
      <c r="M300" s="38"/>
      <c r="N300" s="38"/>
      <c r="O300" s="38"/>
      <c r="P300" s="38"/>
      <c r="Q300" s="39"/>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row>
    <row r="301" spans="12:48" ht="14.25" customHeight="1" x14ac:dyDescent="0.45">
      <c r="L301" s="38"/>
      <c r="M301" s="38"/>
      <c r="N301" s="38"/>
      <c r="O301" s="38"/>
      <c r="P301" s="38"/>
      <c r="Q301" s="39"/>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row>
    <row r="302" spans="12:48" ht="14.25" customHeight="1" x14ac:dyDescent="0.45">
      <c r="L302" s="38"/>
      <c r="M302" s="38"/>
      <c r="N302" s="38"/>
      <c r="O302" s="38"/>
      <c r="P302" s="38"/>
      <c r="Q302" s="39"/>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row>
    <row r="303" spans="12:48" ht="14.25" customHeight="1" x14ac:dyDescent="0.45">
      <c r="L303" s="38"/>
      <c r="M303" s="38"/>
      <c r="N303" s="38"/>
      <c r="O303" s="38"/>
      <c r="P303" s="38"/>
      <c r="Q303" s="39"/>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row>
    <row r="304" spans="12:48" ht="14.25" customHeight="1" x14ac:dyDescent="0.45">
      <c r="L304" s="38"/>
      <c r="M304" s="38"/>
      <c r="N304" s="38"/>
      <c r="O304" s="38"/>
      <c r="P304" s="38"/>
      <c r="Q304" s="39"/>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row>
    <row r="305" spans="12:48" ht="14.25" customHeight="1" x14ac:dyDescent="0.45">
      <c r="L305" s="38"/>
      <c r="M305" s="38"/>
      <c r="N305" s="38"/>
      <c r="O305" s="38"/>
      <c r="P305" s="38"/>
      <c r="Q305" s="39"/>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row>
    <row r="306" spans="12:48" ht="14.25" customHeight="1" x14ac:dyDescent="0.45">
      <c r="L306" s="38"/>
      <c r="M306" s="38"/>
      <c r="N306" s="38"/>
      <c r="O306" s="38"/>
      <c r="P306" s="38"/>
      <c r="Q306" s="39"/>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row>
    <row r="307" spans="12:48" ht="14.25" customHeight="1" x14ac:dyDescent="0.45">
      <c r="L307" s="38"/>
      <c r="M307" s="38"/>
      <c r="N307" s="38"/>
      <c r="O307" s="38"/>
      <c r="P307" s="38"/>
      <c r="Q307" s="39"/>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row>
    <row r="308" spans="12:48" ht="14.25" customHeight="1" x14ac:dyDescent="0.45">
      <c r="L308" s="38"/>
      <c r="M308" s="38"/>
      <c r="N308" s="38"/>
      <c r="O308" s="38"/>
      <c r="P308" s="38"/>
      <c r="Q308" s="39"/>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row>
    <row r="309" spans="12:48" ht="14.25" customHeight="1" x14ac:dyDescent="0.45">
      <c r="L309" s="38"/>
      <c r="M309" s="38"/>
      <c r="N309" s="38"/>
      <c r="O309" s="38"/>
      <c r="P309" s="38"/>
      <c r="Q309" s="39"/>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row>
    <row r="310" spans="12:48" ht="14.25" customHeight="1" x14ac:dyDescent="0.45">
      <c r="L310" s="38"/>
      <c r="M310" s="38"/>
      <c r="N310" s="38"/>
      <c r="O310" s="38"/>
      <c r="P310" s="38"/>
      <c r="Q310" s="39"/>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row>
    <row r="311" spans="12:48" ht="14.25" customHeight="1" x14ac:dyDescent="0.45">
      <c r="L311" s="38"/>
      <c r="M311" s="38"/>
      <c r="N311" s="38"/>
      <c r="O311" s="38"/>
      <c r="P311" s="38"/>
      <c r="Q311" s="39"/>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row>
    <row r="312" spans="12:48" ht="14.25" customHeight="1" x14ac:dyDescent="0.45">
      <c r="L312" s="38"/>
      <c r="M312" s="38"/>
      <c r="N312" s="38"/>
      <c r="O312" s="38"/>
      <c r="P312" s="38"/>
      <c r="Q312" s="39"/>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row>
    <row r="313" spans="12:48" ht="14.25" customHeight="1" x14ac:dyDescent="0.45">
      <c r="L313" s="38"/>
      <c r="M313" s="38"/>
      <c r="N313" s="38"/>
      <c r="O313" s="38"/>
      <c r="P313" s="38"/>
      <c r="Q313" s="39"/>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row>
    <row r="314" spans="12:48" ht="14.25" customHeight="1" x14ac:dyDescent="0.45">
      <c r="L314" s="38"/>
      <c r="M314" s="38"/>
      <c r="N314" s="38"/>
      <c r="O314" s="38"/>
      <c r="P314" s="38"/>
      <c r="Q314" s="39"/>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row>
    <row r="315" spans="12:48" ht="14.25" customHeight="1" x14ac:dyDescent="0.45">
      <c r="L315" s="38"/>
      <c r="M315" s="38"/>
      <c r="N315" s="38"/>
      <c r="O315" s="38"/>
      <c r="P315" s="38"/>
      <c r="Q315" s="39"/>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row>
    <row r="316" spans="12:48" ht="14.25" customHeight="1" x14ac:dyDescent="0.45">
      <c r="L316" s="38"/>
      <c r="M316" s="38"/>
      <c r="N316" s="38"/>
      <c r="O316" s="38"/>
      <c r="P316" s="38"/>
      <c r="Q316" s="39"/>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row>
    <row r="317" spans="12:48" ht="14.25" customHeight="1" x14ac:dyDescent="0.45">
      <c r="L317" s="38"/>
      <c r="M317" s="38"/>
      <c r="N317" s="38"/>
      <c r="O317" s="38"/>
      <c r="P317" s="38"/>
      <c r="Q317" s="39"/>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row>
    <row r="318" spans="12:48" ht="14.25" customHeight="1" x14ac:dyDescent="0.45">
      <c r="L318" s="38"/>
      <c r="M318" s="38"/>
      <c r="N318" s="38"/>
      <c r="O318" s="38"/>
      <c r="P318" s="38"/>
      <c r="Q318" s="39"/>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row>
    <row r="319" spans="12:48" ht="14.25" customHeight="1" x14ac:dyDescent="0.45">
      <c r="L319" s="38"/>
      <c r="M319" s="38"/>
      <c r="N319" s="38"/>
      <c r="O319" s="38"/>
      <c r="P319" s="38"/>
      <c r="Q319" s="39"/>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row>
    <row r="320" spans="12:48" ht="14.25" customHeight="1" x14ac:dyDescent="0.45">
      <c r="L320" s="38"/>
      <c r="M320" s="38"/>
      <c r="N320" s="38"/>
      <c r="O320" s="38"/>
      <c r="P320" s="38"/>
      <c r="Q320" s="39"/>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row>
    <row r="321" spans="12:48" ht="14.25" customHeight="1" x14ac:dyDescent="0.45">
      <c r="L321" s="38"/>
      <c r="M321" s="38"/>
      <c r="N321" s="38"/>
      <c r="O321" s="38"/>
      <c r="P321" s="38"/>
      <c r="Q321" s="39"/>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row>
    <row r="322" spans="12:48" ht="14.25" customHeight="1" x14ac:dyDescent="0.45">
      <c r="L322" s="38"/>
      <c r="M322" s="38"/>
      <c r="N322" s="38"/>
      <c r="O322" s="38"/>
      <c r="P322" s="38"/>
      <c r="Q322" s="39"/>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row>
    <row r="323" spans="12:48" ht="14.25" customHeight="1" x14ac:dyDescent="0.45">
      <c r="L323" s="38"/>
      <c r="M323" s="38"/>
      <c r="N323" s="38"/>
      <c r="O323" s="38"/>
      <c r="P323" s="38"/>
      <c r="Q323" s="39"/>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row>
    <row r="324" spans="12:48" ht="14.25" customHeight="1" x14ac:dyDescent="0.45">
      <c r="L324" s="38"/>
      <c r="M324" s="38"/>
      <c r="N324" s="38"/>
      <c r="O324" s="38"/>
      <c r="P324" s="38"/>
      <c r="Q324" s="39"/>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row>
    <row r="325" spans="12:48" ht="14.25" customHeight="1" x14ac:dyDescent="0.45">
      <c r="L325" s="38"/>
      <c r="M325" s="38"/>
      <c r="N325" s="38"/>
      <c r="O325" s="38"/>
      <c r="P325" s="38"/>
      <c r="Q325" s="39"/>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row>
    <row r="326" spans="12:48" ht="14.25" customHeight="1" x14ac:dyDescent="0.45">
      <c r="L326" s="38"/>
      <c r="M326" s="38"/>
      <c r="N326" s="38"/>
      <c r="O326" s="38"/>
      <c r="P326" s="38"/>
      <c r="Q326" s="39"/>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row>
    <row r="327" spans="12:48" ht="14.25" customHeight="1" x14ac:dyDescent="0.45">
      <c r="L327" s="38"/>
      <c r="M327" s="38"/>
      <c r="N327" s="38"/>
      <c r="O327" s="38"/>
      <c r="P327" s="38"/>
      <c r="Q327" s="39"/>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row>
    <row r="328" spans="12:48" ht="14.25" customHeight="1" x14ac:dyDescent="0.45">
      <c r="L328" s="38"/>
      <c r="M328" s="38"/>
      <c r="N328" s="38"/>
      <c r="O328" s="38"/>
      <c r="P328" s="38"/>
      <c r="Q328" s="39"/>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row>
    <row r="329" spans="12:48" ht="14.25" customHeight="1" x14ac:dyDescent="0.45">
      <c r="L329" s="38"/>
      <c r="M329" s="38"/>
      <c r="N329" s="38"/>
      <c r="O329" s="38"/>
      <c r="P329" s="38"/>
      <c r="Q329" s="39"/>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row>
    <row r="330" spans="12:48" ht="14.25" customHeight="1" x14ac:dyDescent="0.45">
      <c r="L330" s="38"/>
      <c r="M330" s="38"/>
      <c r="N330" s="38"/>
      <c r="O330" s="38"/>
      <c r="P330" s="38"/>
      <c r="Q330" s="39"/>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row>
    <row r="331" spans="12:48" ht="14.25" customHeight="1" x14ac:dyDescent="0.45">
      <c r="L331" s="38"/>
      <c r="M331" s="38"/>
      <c r="N331" s="38"/>
      <c r="O331" s="38"/>
      <c r="P331" s="38"/>
      <c r="Q331" s="39"/>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row>
    <row r="332" spans="12:48" ht="14.25" customHeight="1" x14ac:dyDescent="0.45">
      <c r="L332" s="38"/>
      <c r="M332" s="38"/>
      <c r="N332" s="38"/>
      <c r="O332" s="38"/>
      <c r="P332" s="38"/>
      <c r="Q332" s="39"/>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row>
    <row r="333" spans="12:48" ht="14.25" customHeight="1" x14ac:dyDescent="0.45">
      <c r="L333" s="38"/>
      <c r="M333" s="38"/>
      <c r="N333" s="38"/>
      <c r="O333" s="38"/>
      <c r="P333" s="38"/>
      <c r="Q333" s="39"/>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row>
    <row r="334" spans="12:48" ht="14.25" customHeight="1" x14ac:dyDescent="0.45">
      <c r="L334" s="38"/>
      <c r="M334" s="38"/>
      <c r="N334" s="38"/>
      <c r="O334" s="38"/>
      <c r="P334" s="38"/>
      <c r="Q334" s="39"/>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row>
    <row r="335" spans="12:48" ht="14.25" customHeight="1" x14ac:dyDescent="0.45">
      <c r="L335" s="38"/>
      <c r="M335" s="38"/>
      <c r="N335" s="38"/>
      <c r="O335" s="38"/>
      <c r="P335" s="38"/>
      <c r="Q335" s="39"/>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row>
    <row r="336" spans="12:48" ht="14.25" customHeight="1" x14ac:dyDescent="0.45">
      <c r="L336" s="38"/>
      <c r="M336" s="38"/>
      <c r="N336" s="38"/>
      <c r="O336" s="38"/>
      <c r="P336" s="38"/>
      <c r="Q336" s="39"/>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row>
    <row r="337" spans="12:48" ht="14.25" customHeight="1" x14ac:dyDescent="0.45">
      <c r="L337" s="38"/>
      <c r="M337" s="38"/>
      <c r="N337" s="38"/>
      <c r="O337" s="38"/>
      <c r="P337" s="38"/>
      <c r="Q337" s="39"/>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row>
    <row r="338" spans="12:48" ht="14.25" customHeight="1" x14ac:dyDescent="0.45">
      <c r="L338" s="38"/>
      <c r="M338" s="38"/>
      <c r="N338" s="38"/>
      <c r="O338" s="38"/>
      <c r="P338" s="38"/>
      <c r="Q338" s="39"/>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row>
    <row r="339" spans="12:48" ht="14.25" customHeight="1" x14ac:dyDescent="0.45">
      <c r="L339" s="38"/>
      <c r="M339" s="38"/>
      <c r="N339" s="38"/>
      <c r="O339" s="38"/>
      <c r="P339" s="38"/>
      <c r="Q339" s="39"/>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row>
    <row r="340" spans="12:48" ht="14.25" customHeight="1" x14ac:dyDescent="0.45">
      <c r="L340" s="38"/>
      <c r="M340" s="38"/>
      <c r="N340" s="38"/>
      <c r="O340" s="38"/>
      <c r="P340" s="38"/>
      <c r="Q340" s="39"/>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row>
    <row r="341" spans="12:48" ht="14.25" customHeight="1" x14ac:dyDescent="0.45">
      <c r="L341" s="38"/>
      <c r="M341" s="38"/>
      <c r="N341" s="38"/>
      <c r="O341" s="38"/>
      <c r="P341" s="38"/>
      <c r="Q341" s="39"/>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row>
    <row r="342" spans="12:48" ht="14.25" customHeight="1" x14ac:dyDescent="0.45">
      <c r="L342" s="38"/>
      <c r="M342" s="38"/>
      <c r="N342" s="38"/>
      <c r="O342" s="38"/>
      <c r="P342" s="38"/>
      <c r="Q342" s="39"/>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row>
    <row r="343" spans="12:48" ht="14.25" customHeight="1" x14ac:dyDescent="0.45">
      <c r="L343" s="38"/>
      <c r="M343" s="38"/>
      <c r="N343" s="38"/>
      <c r="O343" s="38"/>
      <c r="P343" s="38"/>
      <c r="Q343" s="39"/>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row>
    <row r="344" spans="12:48" ht="14.25" customHeight="1" x14ac:dyDescent="0.45">
      <c r="L344" s="38"/>
      <c r="M344" s="38"/>
      <c r="N344" s="38"/>
      <c r="O344" s="38"/>
      <c r="P344" s="38"/>
      <c r="Q344" s="39"/>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row>
    <row r="345" spans="12:48" ht="14.25" customHeight="1" x14ac:dyDescent="0.45">
      <c r="L345" s="38"/>
      <c r="M345" s="38"/>
      <c r="N345" s="38"/>
      <c r="O345" s="38"/>
      <c r="P345" s="38"/>
      <c r="Q345" s="39"/>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row>
    <row r="346" spans="12:48" ht="14.25" customHeight="1" x14ac:dyDescent="0.45">
      <c r="L346" s="38"/>
      <c r="M346" s="38"/>
      <c r="N346" s="38"/>
      <c r="O346" s="38"/>
      <c r="P346" s="38"/>
      <c r="Q346" s="39"/>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row>
    <row r="347" spans="12:48" ht="14.25" customHeight="1" x14ac:dyDescent="0.45">
      <c r="L347" s="38"/>
      <c r="M347" s="38"/>
      <c r="N347" s="38"/>
      <c r="O347" s="38"/>
      <c r="P347" s="38"/>
      <c r="Q347" s="39"/>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row>
    <row r="348" spans="12:48" ht="14.25" customHeight="1" x14ac:dyDescent="0.45">
      <c r="L348" s="38"/>
      <c r="M348" s="38"/>
      <c r="N348" s="38"/>
      <c r="O348" s="38"/>
      <c r="P348" s="38"/>
      <c r="Q348" s="39"/>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row>
    <row r="349" spans="12:48" ht="14.25" customHeight="1" x14ac:dyDescent="0.45">
      <c r="L349" s="38"/>
      <c r="M349" s="38"/>
      <c r="N349" s="38"/>
      <c r="O349" s="38"/>
      <c r="P349" s="38"/>
      <c r="Q349" s="39"/>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row>
    <row r="350" spans="12:48" ht="14.25" customHeight="1" x14ac:dyDescent="0.45">
      <c r="L350" s="38"/>
      <c r="M350" s="38"/>
      <c r="N350" s="38"/>
      <c r="O350" s="38"/>
      <c r="P350" s="38"/>
      <c r="Q350" s="39"/>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row>
    <row r="351" spans="12:48" ht="14.25" customHeight="1" x14ac:dyDescent="0.45">
      <c r="L351" s="38"/>
      <c r="M351" s="38"/>
      <c r="N351" s="38"/>
      <c r="O351" s="38"/>
      <c r="P351" s="38"/>
      <c r="Q351" s="39"/>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row>
    <row r="352" spans="12:48" ht="14.25" customHeight="1" x14ac:dyDescent="0.45">
      <c r="L352" s="38"/>
      <c r="M352" s="38"/>
      <c r="N352" s="38"/>
      <c r="O352" s="38"/>
      <c r="P352" s="38"/>
      <c r="Q352" s="39"/>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row>
    <row r="353" spans="12:48" ht="14.25" customHeight="1" x14ac:dyDescent="0.45">
      <c r="L353" s="38"/>
      <c r="M353" s="38"/>
      <c r="N353" s="38"/>
      <c r="O353" s="38"/>
      <c r="P353" s="38"/>
      <c r="Q353" s="39"/>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row>
    <row r="354" spans="12:48" ht="14.25" customHeight="1" x14ac:dyDescent="0.45">
      <c r="L354" s="38"/>
      <c r="M354" s="38"/>
      <c r="N354" s="38"/>
      <c r="O354" s="38"/>
      <c r="P354" s="38"/>
      <c r="Q354" s="39"/>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row>
    <row r="355" spans="12:48" ht="14.25" customHeight="1" x14ac:dyDescent="0.45">
      <c r="L355" s="38"/>
      <c r="M355" s="38"/>
      <c r="N355" s="38"/>
      <c r="O355" s="38"/>
      <c r="P355" s="38"/>
      <c r="Q355" s="39"/>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row>
    <row r="356" spans="12:48" ht="14.25" customHeight="1" x14ac:dyDescent="0.45">
      <c r="L356" s="38"/>
      <c r="M356" s="38"/>
      <c r="N356" s="38"/>
      <c r="O356" s="38"/>
      <c r="P356" s="38"/>
      <c r="Q356" s="39"/>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row>
    <row r="357" spans="12:48" ht="14.25" customHeight="1" x14ac:dyDescent="0.45">
      <c r="L357" s="38"/>
      <c r="M357" s="38"/>
      <c r="N357" s="38"/>
      <c r="O357" s="38"/>
      <c r="P357" s="38"/>
      <c r="Q357" s="39"/>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row>
    <row r="358" spans="12:48" ht="14.25" customHeight="1" x14ac:dyDescent="0.45">
      <c r="L358" s="38"/>
      <c r="M358" s="38"/>
      <c r="N358" s="38"/>
      <c r="O358" s="38"/>
      <c r="P358" s="38"/>
      <c r="Q358" s="39"/>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row>
    <row r="359" spans="12:48" ht="14.25" customHeight="1" x14ac:dyDescent="0.45">
      <c r="L359" s="38"/>
      <c r="M359" s="38"/>
      <c r="N359" s="38"/>
      <c r="O359" s="38"/>
      <c r="P359" s="38"/>
      <c r="Q359" s="39"/>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row>
    <row r="360" spans="12:48" ht="14.25" customHeight="1" x14ac:dyDescent="0.45">
      <c r="L360" s="38"/>
      <c r="M360" s="38"/>
      <c r="N360" s="38"/>
      <c r="O360" s="38"/>
      <c r="P360" s="38"/>
      <c r="Q360" s="39"/>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row>
    <row r="361" spans="12:48" ht="14.25" customHeight="1" x14ac:dyDescent="0.45">
      <c r="L361" s="38"/>
      <c r="M361" s="38"/>
      <c r="N361" s="38"/>
      <c r="O361" s="38"/>
      <c r="P361" s="38"/>
      <c r="Q361" s="39"/>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row>
    <row r="362" spans="12:48" ht="14.25" customHeight="1" x14ac:dyDescent="0.45">
      <c r="L362" s="38"/>
      <c r="M362" s="38"/>
      <c r="N362" s="38"/>
      <c r="O362" s="38"/>
      <c r="P362" s="38"/>
      <c r="Q362" s="39"/>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row>
    <row r="363" spans="12:48" ht="14.25" customHeight="1" x14ac:dyDescent="0.45">
      <c r="L363" s="38"/>
      <c r="M363" s="38"/>
      <c r="N363" s="38"/>
      <c r="O363" s="38"/>
      <c r="P363" s="38"/>
      <c r="Q363" s="39"/>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row>
    <row r="364" spans="12:48" ht="14.25" customHeight="1" x14ac:dyDescent="0.45">
      <c r="L364" s="38"/>
      <c r="M364" s="38"/>
      <c r="N364" s="38"/>
      <c r="O364" s="38"/>
      <c r="P364" s="38"/>
      <c r="Q364" s="39"/>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row>
    <row r="365" spans="12:48" ht="14.25" customHeight="1" x14ac:dyDescent="0.45">
      <c r="L365" s="38"/>
      <c r="M365" s="38"/>
      <c r="N365" s="38"/>
      <c r="O365" s="38"/>
      <c r="P365" s="38"/>
      <c r="Q365" s="39"/>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row>
    <row r="366" spans="12:48" ht="14.25" customHeight="1" x14ac:dyDescent="0.45">
      <c r="L366" s="38"/>
      <c r="M366" s="38"/>
      <c r="N366" s="38"/>
      <c r="O366" s="38"/>
      <c r="P366" s="38"/>
      <c r="Q366" s="39"/>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row>
    <row r="367" spans="12:48" ht="14.25" customHeight="1" x14ac:dyDescent="0.45">
      <c r="L367" s="38"/>
      <c r="M367" s="38"/>
      <c r="N367" s="38"/>
      <c r="O367" s="38"/>
      <c r="P367" s="38"/>
      <c r="Q367" s="39"/>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row>
    <row r="368" spans="12:48" ht="14.25" customHeight="1" x14ac:dyDescent="0.45">
      <c r="L368" s="38"/>
      <c r="M368" s="38"/>
      <c r="N368" s="38"/>
      <c r="O368" s="38"/>
      <c r="P368" s="38"/>
      <c r="Q368" s="39"/>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row>
    <row r="369" spans="12:48" ht="14.25" customHeight="1" x14ac:dyDescent="0.45">
      <c r="L369" s="38"/>
      <c r="M369" s="38"/>
      <c r="N369" s="38"/>
      <c r="O369" s="38"/>
      <c r="P369" s="38"/>
      <c r="Q369" s="39"/>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row>
    <row r="370" spans="12:48" ht="14.25" customHeight="1" x14ac:dyDescent="0.45">
      <c r="L370" s="38"/>
      <c r="M370" s="38"/>
      <c r="N370" s="38"/>
      <c r="O370" s="38"/>
      <c r="P370" s="38"/>
      <c r="Q370" s="39"/>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row>
    <row r="371" spans="12:48" ht="14.25" customHeight="1" x14ac:dyDescent="0.45">
      <c r="L371" s="38"/>
      <c r="M371" s="38"/>
      <c r="N371" s="38"/>
      <c r="O371" s="38"/>
      <c r="P371" s="38"/>
      <c r="Q371" s="39"/>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row>
    <row r="372" spans="12:48" ht="14.25" customHeight="1" x14ac:dyDescent="0.45">
      <c r="L372" s="38"/>
      <c r="M372" s="38"/>
      <c r="N372" s="38"/>
      <c r="O372" s="38"/>
      <c r="P372" s="38"/>
      <c r="Q372" s="39"/>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row>
    <row r="373" spans="12:48" ht="14.25" customHeight="1" x14ac:dyDescent="0.45">
      <c r="L373" s="38"/>
      <c r="M373" s="38"/>
      <c r="N373" s="38"/>
      <c r="O373" s="38"/>
      <c r="P373" s="38"/>
      <c r="Q373" s="39"/>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row>
    <row r="374" spans="12:48" ht="14.25" customHeight="1" x14ac:dyDescent="0.45">
      <c r="L374" s="38"/>
      <c r="M374" s="38"/>
      <c r="N374" s="38"/>
      <c r="O374" s="38"/>
      <c r="P374" s="38"/>
      <c r="Q374" s="39"/>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row>
    <row r="375" spans="12:48" ht="14.25" customHeight="1" x14ac:dyDescent="0.45">
      <c r="L375" s="38"/>
      <c r="M375" s="38"/>
      <c r="N375" s="38"/>
      <c r="O375" s="38"/>
      <c r="P375" s="38"/>
      <c r="Q375" s="39"/>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row>
    <row r="376" spans="12:48" ht="14.25" customHeight="1" x14ac:dyDescent="0.45">
      <c r="L376" s="38"/>
      <c r="M376" s="38"/>
      <c r="N376" s="38"/>
      <c r="O376" s="38"/>
      <c r="P376" s="38"/>
      <c r="Q376" s="39"/>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row>
    <row r="377" spans="12:48" ht="14.25" customHeight="1" x14ac:dyDescent="0.45">
      <c r="L377" s="38"/>
      <c r="M377" s="38"/>
      <c r="N377" s="38"/>
      <c r="O377" s="38"/>
      <c r="P377" s="38"/>
      <c r="Q377" s="39"/>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row>
    <row r="378" spans="12:48" ht="14.25" customHeight="1" x14ac:dyDescent="0.45">
      <c r="L378" s="38"/>
      <c r="M378" s="38"/>
      <c r="N378" s="38"/>
      <c r="O378" s="38"/>
      <c r="P378" s="38"/>
      <c r="Q378" s="39"/>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row>
    <row r="379" spans="12:48" ht="14.25" customHeight="1" x14ac:dyDescent="0.45">
      <c r="L379" s="38"/>
      <c r="M379" s="38"/>
      <c r="N379" s="38"/>
      <c r="O379" s="38"/>
      <c r="P379" s="38"/>
      <c r="Q379" s="39"/>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row>
    <row r="380" spans="12:48" ht="14.25" customHeight="1" x14ac:dyDescent="0.45">
      <c r="L380" s="38"/>
      <c r="M380" s="38"/>
      <c r="N380" s="38"/>
      <c r="O380" s="38"/>
      <c r="P380" s="38"/>
      <c r="Q380" s="39"/>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row>
    <row r="381" spans="12:48" ht="14.25" customHeight="1" x14ac:dyDescent="0.45">
      <c r="L381" s="38"/>
      <c r="M381" s="38"/>
      <c r="N381" s="38"/>
      <c r="O381" s="38"/>
      <c r="P381" s="38"/>
      <c r="Q381" s="39"/>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row>
    <row r="382" spans="12:48" ht="14.25" customHeight="1" x14ac:dyDescent="0.45">
      <c r="L382" s="38"/>
      <c r="M382" s="38"/>
      <c r="N382" s="38"/>
      <c r="O382" s="38"/>
      <c r="P382" s="38"/>
      <c r="Q382" s="39"/>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row>
    <row r="383" spans="12:48" ht="14.25" customHeight="1" x14ac:dyDescent="0.45">
      <c r="L383" s="38"/>
      <c r="M383" s="38"/>
      <c r="N383" s="38"/>
      <c r="O383" s="38"/>
      <c r="P383" s="38"/>
      <c r="Q383" s="39"/>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row>
    <row r="384" spans="12:48" ht="14.25" customHeight="1" x14ac:dyDescent="0.45">
      <c r="L384" s="38"/>
      <c r="M384" s="38"/>
      <c r="N384" s="38"/>
      <c r="O384" s="38"/>
      <c r="P384" s="38"/>
      <c r="Q384" s="39"/>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row>
    <row r="385" spans="12:48" ht="14.25" customHeight="1" x14ac:dyDescent="0.45">
      <c r="L385" s="38"/>
      <c r="M385" s="38"/>
      <c r="N385" s="38"/>
      <c r="O385" s="38"/>
      <c r="P385" s="38"/>
      <c r="Q385" s="39"/>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row>
    <row r="386" spans="12:48" ht="14.25" customHeight="1" x14ac:dyDescent="0.45">
      <c r="L386" s="38"/>
      <c r="M386" s="38"/>
      <c r="N386" s="38"/>
      <c r="O386" s="38"/>
      <c r="P386" s="38"/>
      <c r="Q386" s="39"/>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row>
    <row r="387" spans="12:48" ht="14.25" customHeight="1" x14ac:dyDescent="0.45">
      <c r="L387" s="38"/>
      <c r="M387" s="38"/>
      <c r="N387" s="38"/>
      <c r="O387" s="38"/>
      <c r="P387" s="38"/>
      <c r="Q387" s="39"/>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row>
    <row r="388" spans="12:48" ht="14.25" customHeight="1" x14ac:dyDescent="0.45">
      <c r="L388" s="38"/>
      <c r="M388" s="38"/>
      <c r="N388" s="38"/>
      <c r="O388" s="38"/>
      <c r="P388" s="38"/>
      <c r="Q388" s="39"/>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row>
    <row r="389" spans="12:48" ht="14.25" customHeight="1" x14ac:dyDescent="0.45">
      <c r="L389" s="38"/>
      <c r="M389" s="38"/>
      <c r="N389" s="38"/>
      <c r="O389" s="38"/>
      <c r="P389" s="38"/>
      <c r="Q389" s="39"/>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row>
    <row r="390" spans="12:48" ht="14.25" customHeight="1" x14ac:dyDescent="0.45">
      <c r="L390" s="38"/>
      <c r="M390" s="38"/>
      <c r="N390" s="38"/>
      <c r="O390" s="38"/>
      <c r="P390" s="38"/>
      <c r="Q390" s="39"/>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row>
    <row r="391" spans="12:48" ht="14.25" customHeight="1" x14ac:dyDescent="0.45">
      <c r="L391" s="38"/>
      <c r="M391" s="38"/>
      <c r="N391" s="38"/>
      <c r="O391" s="38"/>
      <c r="P391" s="38"/>
      <c r="Q391" s="39"/>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row>
    <row r="392" spans="12:48" ht="14.25" customHeight="1" x14ac:dyDescent="0.45">
      <c r="L392" s="38"/>
      <c r="M392" s="38"/>
      <c r="N392" s="38"/>
      <c r="O392" s="38"/>
      <c r="P392" s="38"/>
      <c r="Q392" s="39"/>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row>
    <row r="393" spans="12:48" ht="14.25" customHeight="1" x14ac:dyDescent="0.45">
      <c r="L393" s="38"/>
      <c r="M393" s="38"/>
      <c r="N393" s="38"/>
      <c r="O393" s="38"/>
      <c r="P393" s="38"/>
      <c r="Q393" s="39"/>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row>
    <row r="394" spans="12:48" ht="14.25" customHeight="1" x14ac:dyDescent="0.45">
      <c r="L394" s="38"/>
      <c r="M394" s="38"/>
      <c r="N394" s="38"/>
      <c r="O394" s="38"/>
      <c r="P394" s="38"/>
      <c r="Q394" s="39"/>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row>
    <row r="395" spans="12:48" ht="14.25" customHeight="1" x14ac:dyDescent="0.45">
      <c r="L395" s="38"/>
      <c r="M395" s="38"/>
      <c r="N395" s="38"/>
      <c r="O395" s="38"/>
      <c r="P395" s="38"/>
      <c r="Q395" s="39"/>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row>
    <row r="396" spans="12:48" ht="14.25" customHeight="1" x14ac:dyDescent="0.45">
      <c r="L396" s="38"/>
      <c r="M396" s="38"/>
      <c r="N396" s="38"/>
      <c r="O396" s="38"/>
      <c r="P396" s="38"/>
      <c r="Q396" s="39"/>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row>
    <row r="397" spans="12:48" ht="14.25" customHeight="1" x14ac:dyDescent="0.45">
      <c r="L397" s="38"/>
      <c r="M397" s="38"/>
      <c r="N397" s="38"/>
      <c r="O397" s="38"/>
      <c r="P397" s="38"/>
      <c r="Q397" s="39"/>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row>
    <row r="398" spans="12:48" ht="14.25" customHeight="1" x14ac:dyDescent="0.45">
      <c r="L398" s="38"/>
      <c r="M398" s="38"/>
      <c r="N398" s="38"/>
      <c r="O398" s="38"/>
      <c r="P398" s="38"/>
      <c r="Q398" s="39"/>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row>
    <row r="399" spans="12:48" ht="14.25" customHeight="1" x14ac:dyDescent="0.45">
      <c r="L399" s="38"/>
      <c r="M399" s="38"/>
      <c r="N399" s="38"/>
      <c r="O399" s="38"/>
      <c r="P399" s="38"/>
      <c r="Q399" s="39"/>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row>
    <row r="400" spans="12:48" ht="14.25" customHeight="1" x14ac:dyDescent="0.45">
      <c r="L400" s="38"/>
      <c r="M400" s="38"/>
      <c r="N400" s="38"/>
      <c r="O400" s="38"/>
      <c r="P400" s="38"/>
      <c r="Q400" s="39"/>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row>
    <row r="401" spans="12:48" ht="14.25" customHeight="1" x14ac:dyDescent="0.45">
      <c r="L401" s="38"/>
      <c r="M401" s="38"/>
      <c r="N401" s="38"/>
      <c r="O401" s="38"/>
      <c r="P401" s="38"/>
      <c r="Q401" s="39"/>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row>
    <row r="402" spans="12:48" ht="14.25" customHeight="1" x14ac:dyDescent="0.45">
      <c r="L402" s="38"/>
      <c r="M402" s="38"/>
      <c r="N402" s="38"/>
      <c r="O402" s="38"/>
      <c r="P402" s="38"/>
      <c r="Q402" s="39"/>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row>
    <row r="403" spans="12:48" ht="14.25" customHeight="1" x14ac:dyDescent="0.45">
      <c r="L403" s="38"/>
      <c r="M403" s="38"/>
      <c r="N403" s="38"/>
      <c r="O403" s="38"/>
      <c r="P403" s="38"/>
      <c r="Q403" s="39"/>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row>
    <row r="404" spans="12:48" ht="14.25" customHeight="1" x14ac:dyDescent="0.45">
      <c r="L404" s="38"/>
      <c r="M404" s="38"/>
      <c r="N404" s="38"/>
      <c r="O404" s="38"/>
      <c r="P404" s="38"/>
      <c r="Q404" s="39"/>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row>
    <row r="405" spans="12:48" ht="14.25" customHeight="1" x14ac:dyDescent="0.45">
      <c r="L405" s="38"/>
      <c r="M405" s="38"/>
      <c r="N405" s="38"/>
      <c r="O405" s="38"/>
      <c r="P405" s="38"/>
      <c r="Q405" s="39"/>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row>
    <row r="406" spans="12:48" ht="14.25" customHeight="1" x14ac:dyDescent="0.45">
      <c r="L406" s="38"/>
      <c r="M406" s="38"/>
      <c r="N406" s="38"/>
      <c r="O406" s="38"/>
      <c r="P406" s="38"/>
      <c r="Q406" s="39"/>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row>
    <row r="407" spans="12:48" ht="14.25" customHeight="1" x14ac:dyDescent="0.45">
      <c r="L407" s="38"/>
      <c r="M407" s="38"/>
      <c r="N407" s="38"/>
      <c r="O407" s="38"/>
      <c r="P407" s="38"/>
      <c r="Q407" s="39"/>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row>
    <row r="408" spans="12:48" ht="14.25" customHeight="1" x14ac:dyDescent="0.45">
      <c r="L408" s="38"/>
      <c r="M408" s="38"/>
      <c r="N408" s="38"/>
      <c r="O408" s="38"/>
      <c r="P408" s="38"/>
      <c r="Q408" s="39"/>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row>
    <row r="409" spans="12:48" ht="14.25" customHeight="1" x14ac:dyDescent="0.45">
      <c r="L409" s="38"/>
      <c r="M409" s="38"/>
      <c r="N409" s="38"/>
      <c r="O409" s="38"/>
      <c r="P409" s="38"/>
      <c r="Q409" s="39"/>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row>
    <row r="410" spans="12:48" ht="14.25" customHeight="1" x14ac:dyDescent="0.45">
      <c r="L410" s="38"/>
      <c r="M410" s="38"/>
      <c r="N410" s="38"/>
      <c r="O410" s="38"/>
      <c r="P410" s="38"/>
      <c r="Q410" s="39"/>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row>
    <row r="411" spans="12:48" ht="14.25" customHeight="1" x14ac:dyDescent="0.45">
      <c r="L411" s="38"/>
      <c r="M411" s="38"/>
      <c r="N411" s="38"/>
      <c r="O411" s="38"/>
      <c r="P411" s="38"/>
      <c r="Q411" s="39"/>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row>
    <row r="412" spans="12:48" ht="14.25" customHeight="1" x14ac:dyDescent="0.45">
      <c r="L412" s="38"/>
      <c r="M412" s="38"/>
      <c r="N412" s="38"/>
      <c r="O412" s="38"/>
      <c r="P412" s="38"/>
      <c r="Q412" s="39"/>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row>
    <row r="413" spans="12:48" ht="14.25" customHeight="1" x14ac:dyDescent="0.45">
      <c r="L413" s="38"/>
      <c r="M413" s="38"/>
      <c r="N413" s="38"/>
      <c r="O413" s="38"/>
      <c r="P413" s="38"/>
      <c r="Q413" s="39"/>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row>
    <row r="414" spans="12:48" ht="14.25" customHeight="1" x14ac:dyDescent="0.45">
      <c r="L414" s="38"/>
      <c r="M414" s="38"/>
      <c r="N414" s="38"/>
      <c r="O414" s="38"/>
      <c r="P414" s="38"/>
      <c r="Q414" s="39"/>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row>
    <row r="415" spans="12:48" ht="14.25" customHeight="1" x14ac:dyDescent="0.45">
      <c r="L415" s="38"/>
      <c r="M415" s="38"/>
      <c r="N415" s="38"/>
      <c r="O415" s="38"/>
      <c r="P415" s="38"/>
      <c r="Q415" s="39"/>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row>
    <row r="416" spans="12:48" ht="14.25" customHeight="1" x14ac:dyDescent="0.45">
      <c r="L416" s="38"/>
      <c r="M416" s="38"/>
      <c r="N416" s="38"/>
      <c r="O416" s="38"/>
      <c r="P416" s="38"/>
      <c r="Q416" s="39"/>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row>
    <row r="417" spans="12:48" ht="14.25" customHeight="1" x14ac:dyDescent="0.45">
      <c r="L417" s="38"/>
      <c r="M417" s="38"/>
      <c r="N417" s="38"/>
      <c r="O417" s="38"/>
      <c r="P417" s="38"/>
      <c r="Q417" s="39"/>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row>
    <row r="418" spans="12:48" ht="14.25" customHeight="1" x14ac:dyDescent="0.45">
      <c r="L418" s="38"/>
      <c r="M418" s="38"/>
      <c r="N418" s="38"/>
      <c r="O418" s="38"/>
      <c r="P418" s="38"/>
      <c r="Q418" s="39"/>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row>
    <row r="419" spans="12:48" ht="14.25" customHeight="1" x14ac:dyDescent="0.45">
      <c r="L419" s="38"/>
      <c r="M419" s="38"/>
      <c r="N419" s="38"/>
      <c r="O419" s="38"/>
      <c r="P419" s="38"/>
      <c r="Q419" s="39"/>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row>
    <row r="420" spans="12:48" ht="14.25" customHeight="1" x14ac:dyDescent="0.45">
      <c r="L420" s="38"/>
      <c r="M420" s="38"/>
      <c r="N420" s="38"/>
      <c r="O420" s="38"/>
      <c r="P420" s="38"/>
      <c r="Q420" s="39"/>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row>
    <row r="421" spans="12:48" ht="14.25" customHeight="1" x14ac:dyDescent="0.45">
      <c r="L421" s="38"/>
      <c r="M421" s="38"/>
      <c r="N421" s="38"/>
      <c r="O421" s="38"/>
      <c r="P421" s="38"/>
      <c r="Q421" s="39"/>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row>
    <row r="422" spans="12:48" ht="14.25" customHeight="1" x14ac:dyDescent="0.45">
      <c r="L422" s="38"/>
      <c r="M422" s="38"/>
      <c r="N422" s="38"/>
      <c r="O422" s="38"/>
      <c r="P422" s="38"/>
      <c r="Q422" s="39"/>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row>
    <row r="423" spans="12:48" ht="14.25" customHeight="1" x14ac:dyDescent="0.45">
      <c r="L423" s="38"/>
      <c r="M423" s="38"/>
      <c r="N423" s="38"/>
      <c r="O423" s="38"/>
      <c r="P423" s="38"/>
      <c r="Q423" s="39"/>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row>
    <row r="424" spans="12:48" ht="14.25" customHeight="1" x14ac:dyDescent="0.45">
      <c r="L424" s="38"/>
      <c r="M424" s="38"/>
      <c r="N424" s="38"/>
      <c r="O424" s="38"/>
      <c r="P424" s="38"/>
      <c r="Q424" s="39"/>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row>
    <row r="425" spans="12:48" ht="14.25" customHeight="1" x14ac:dyDescent="0.45">
      <c r="L425" s="38"/>
      <c r="M425" s="38"/>
      <c r="N425" s="38"/>
      <c r="O425" s="38"/>
      <c r="P425" s="38"/>
      <c r="Q425" s="39"/>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row>
    <row r="426" spans="12:48" ht="14.25" customHeight="1" x14ac:dyDescent="0.45">
      <c r="L426" s="38"/>
      <c r="M426" s="38"/>
      <c r="N426" s="38"/>
      <c r="O426" s="38"/>
      <c r="P426" s="38"/>
      <c r="Q426" s="39"/>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row>
    <row r="427" spans="12:48" ht="14.25" customHeight="1" x14ac:dyDescent="0.45">
      <c r="L427" s="38"/>
      <c r="M427" s="38"/>
      <c r="N427" s="38"/>
      <c r="O427" s="38"/>
      <c r="P427" s="38"/>
      <c r="Q427" s="39"/>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row>
    <row r="428" spans="12:48" ht="14.25" customHeight="1" x14ac:dyDescent="0.45">
      <c r="L428" s="38"/>
      <c r="M428" s="38"/>
      <c r="N428" s="38"/>
      <c r="O428" s="38"/>
      <c r="P428" s="38"/>
      <c r="Q428" s="39"/>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row>
    <row r="429" spans="12:48" ht="14.25" customHeight="1" x14ac:dyDescent="0.45">
      <c r="L429" s="38"/>
      <c r="M429" s="38"/>
      <c r="N429" s="38"/>
      <c r="O429" s="38"/>
      <c r="P429" s="38"/>
      <c r="Q429" s="39"/>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row>
    <row r="430" spans="12:48" ht="14.25" customHeight="1" x14ac:dyDescent="0.45">
      <c r="L430" s="38"/>
      <c r="M430" s="38"/>
      <c r="N430" s="38"/>
      <c r="O430" s="38"/>
      <c r="P430" s="38"/>
      <c r="Q430" s="39"/>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row>
    <row r="431" spans="12:48" ht="14.25" customHeight="1" x14ac:dyDescent="0.45">
      <c r="L431" s="38"/>
      <c r="M431" s="38"/>
      <c r="N431" s="38"/>
      <c r="O431" s="38"/>
      <c r="P431" s="38"/>
      <c r="Q431" s="39"/>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row>
    <row r="432" spans="12:48" ht="14.25" customHeight="1" x14ac:dyDescent="0.45">
      <c r="L432" s="38"/>
      <c r="M432" s="38"/>
      <c r="N432" s="38"/>
      <c r="O432" s="38"/>
      <c r="P432" s="38"/>
      <c r="Q432" s="39"/>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row>
    <row r="433" spans="12:48" ht="14.25" customHeight="1" x14ac:dyDescent="0.45">
      <c r="L433" s="38"/>
      <c r="M433" s="38"/>
      <c r="N433" s="38"/>
      <c r="O433" s="38"/>
      <c r="P433" s="38"/>
      <c r="Q433" s="39"/>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row>
    <row r="434" spans="12:48" ht="14.25" customHeight="1" x14ac:dyDescent="0.45">
      <c r="L434" s="38"/>
      <c r="M434" s="38"/>
      <c r="N434" s="38"/>
      <c r="O434" s="38"/>
      <c r="P434" s="38"/>
      <c r="Q434" s="39"/>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row>
    <row r="435" spans="12:48" ht="14.25" customHeight="1" x14ac:dyDescent="0.45">
      <c r="L435" s="38"/>
      <c r="M435" s="38"/>
      <c r="N435" s="38"/>
      <c r="O435" s="38"/>
      <c r="P435" s="38"/>
      <c r="Q435" s="39"/>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row>
    <row r="436" spans="12:48" ht="14.25" customHeight="1" x14ac:dyDescent="0.45">
      <c r="L436" s="38"/>
      <c r="M436" s="38"/>
      <c r="N436" s="38"/>
      <c r="O436" s="38"/>
      <c r="P436" s="38"/>
      <c r="Q436" s="39"/>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row>
    <row r="437" spans="12:48" ht="14.25" customHeight="1" x14ac:dyDescent="0.45">
      <c r="L437" s="38"/>
      <c r="M437" s="38"/>
      <c r="N437" s="38"/>
      <c r="O437" s="38"/>
      <c r="P437" s="38"/>
      <c r="Q437" s="39"/>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row>
    <row r="438" spans="12:48" ht="14.25" customHeight="1" x14ac:dyDescent="0.45">
      <c r="L438" s="38"/>
      <c r="M438" s="38"/>
      <c r="N438" s="38"/>
      <c r="O438" s="38"/>
      <c r="P438" s="38"/>
      <c r="Q438" s="39"/>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row>
    <row r="439" spans="12:48" ht="14.25" customHeight="1" x14ac:dyDescent="0.45">
      <c r="L439" s="38"/>
      <c r="M439" s="38"/>
      <c r="N439" s="38"/>
      <c r="O439" s="38"/>
      <c r="P439" s="38"/>
      <c r="Q439" s="39"/>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row>
    <row r="440" spans="12:48" ht="14.25" customHeight="1" x14ac:dyDescent="0.45">
      <c r="L440" s="38"/>
      <c r="M440" s="38"/>
      <c r="N440" s="38"/>
      <c r="O440" s="38"/>
      <c r="P440" s="38"/>
      <c r="Q440" s="39"/>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row>
    <row r="441" spans="12:48" ht="14.25" customHeight="1" x14ac:dyDescent="0.45">
      <c r="L441" s="38"/>
      <c r="M441" s="38"/>
      <c r="N441" s="38"/>
      <c r="O441" s="38"/>
      <c r="P441" s="38"/>
      <c r="Q441" s="39"/>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row>
    <row r="442" spans="12:48" ht="14.25" customHeight="1" x14ac:dyDescent="0.45">
      <c r="L442" s="38"/>
      <c r="M442" s="38"/>
      <c r="N442" s="38"/>
      <c r="O442" s="38"/>
      <c r="P442" s="38"/>
      <c r="Q442" s="39"/>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row>
    <row r="443" spans="12:48" ht="14.25" customHeight="1" x14ac:dyDescent="0.45">
      <c r="L443" s="38"/>
      <c r="M443" s="38"/>
      <c r="N443" s="38"/>
      <c r="O443" s="38"/>
      <c r="P443" s="38"/>
      <c r="Q443" s="39"/>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row>
    <row r="444" spans="12:48" ht="14.25" customHeight="1" x14ac:dyDescent="0.45">
      <c r="L444" s="38"/>
      <c r="M444" s="38"/>
      <c r="N444" s="38"/>
      <c r="O444" s="38"/>
      <c r="P444" s="38"/>
      <c r="Q444" s="39"/>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row>
    <row r="445" spans="12:48" ht="14.25" customHeight="1" x14ac:dyDescent="0.45">
      <c r="L445" s="38"/>
      <c r="M445" s="38"/>
      <c r="N445" s="38"/>
      <c r="O445" s="38"/>
      <c r="P445" s="38"/>
      <c r="Q445" s="39"/>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row>
    <row r="446" spans="12:48" ht="14.25" customHeight="1" x14ac:dyDescent="0.45">
      <c r="L446" s="38"/>
      <c r="M446" s="38"/>
      <c r="N446" s="38"/>
      <c r="O446" s="38"/>
      <c r="P446" s="38"/>
      <c r="Q446" s="39"/>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row>
    <row r="447" spans="12:48" ht="14.25" customHeight="1" x14ac:dyDescent="0.45">
      <c r="L447" s="38"/>
      <c r="M447" s="38"/>
      <c r="N447" s="38"/>
      <c r="O447" s="38"/>
      <c r="P447" s="38"/>
      <c r="Q447" s="39"/>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row>
    <row r="448" spans="12:48" ht="14.25" customHeight="1" x14ac:dyDescent="0.45">
      <c r="L448" s="38"/>
      <c r="M448" s="38"/>
      <c r="N448" s="38"/>
      <c r="O448" s="38"/>
      <c r="P448" s="38"/>
      <c r="Q448" s="39"/>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row>
    <row r="449" spans="12:48" ht="14.25" customHeight="1" x14ac:dyDescent="0.45">
      <c r="L449" s="38"/>
      <c r="M449" s="38"/>
      <c r="N449" s="38"/>
      <c r="O449" s="38"/>
      <c r="P449" s="38"/>
      <c r="Q449" s="39"/>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row>
    <row r="450" spans="12:48" ht="14.25" customHeight="1" x14ac:dyDescent="0.45">
      <c r="L450" s="38"/>
      <c r="M450" s="38"/>
      <c r="N450" s="38"/>
      <c r="O450" s="38"/>
      <c r="P450" s="38"/>
      <c r="Q450" s="39"/>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row>
    <row r="451" spans="12:48" ht="14.25" customHeight="1" x14ac:dyDescent="0.45">
      <c r="L451" s="38"/>
      <c r="M451" s="38"/>
      <c r="N451" s="38"/>
      <c r="O451" s="38"/>
      <c r="P451" s="38"/>
      <c r="Q451" s="39"/>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row>
    <row r="452" spans="12:48" ht="14.25" customHeight="1" x14ac:dyDescent="0.45">
      <c r="L452" s="38"/>
      <c r="M452" s="38"/>
      <c r="N452" s="38"/>
      <c r="O452" s="38"/>
      <c r="P452" s="38"/>
      <c r="Q452" s="39"/>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row>
    <row r="453" spans="12:48" ht="14.25" customHeight="1" x14ac:dyDescent="0.45">
      <c r="L453" s="38"/>
      <c r="M453" s="38"/>
      <c r="N453" s="38"/>
      <c r="O453" s="38"/>
      <c r="P453" s="38"/>
      <c r="Q453" s="39"/>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row>
    <row r="454" spans="12:48" ht="14.25" customHeight="1" x14ac:dyDescent="0.45">
      <c r="L454" s="38"/>
      <c r="M454" s="38"/>
      <c r="N454" s="38"/>
      <c r="O454" s="38"/>
      <c r="P454" s="38"/>
      <c r="Q454" s="39"/>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row>
    <row r="455" spans="12:48" ht="14.25" customHeight="1" x14ac:dyDescent="0.45">
      <c r="L455" s="38"/>
      <c r="M455" s="38"/>
      <c r="N455" s="38"/>
      <c r="O455" s="38"/>
      <c r="P455" s="38"/>
      <c r="Q455" s="39"/>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row>
    <row r="456" spans="12:48" ht="14.25" customHeight="1" x14ac:dyDescent="0.45">
      <c r="L456" s="38"/>
      <c r="M456" s="38"/>
      <c r="N456" s="38"/>
      <c r="O456" s="38"/>
      <c r="P456" s="38"/>
      <c r="Q456" s="39"/>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row>
    <row r="457" spans="12:48" ht="14.25" customHeight="1" x14ac:dyDescent="0.45">
      <c r="L457" s="38"/>
      <c r="M457" s="38"/>
      <c r="N457" s="38"/>
      <c r="O457" s="38"/>
      <c r="P457" s="38"/>
      <c r="Q457" s="39"/>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row>
    <row r="458" spans="12:48" ht="14.25" customHeight="1" x14ac:dyDescent="0.45">
      <c r="L458" s="38"/>
      <c r="M458" s="38"/>
      <c r="N458" s="38"/>
      <c r="O458" s="38"/>
      <c r="P458" s="38"/>
      <c r="Q458" s="39"/>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row>
    <row r="459" spans="12:48" ht="14.25" customHeight="1" x14ac:dyDescent="0.45">
      <c r="L459" s="38"/>
      <c r="M459" s="38"/>
      <c r="N459" s="38"/>
      <c r="O459" s="38"/>
      <c r="P459" s="38"/>
      <c r="Q459" s="39"/>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row>
    <row r="460" spans="12:48" ht="14.25" customHeight="1" x14ac:dyDescent="0.45">
      <c r="L460" s="38"/>
      <c r="M460" s="38"/>
      <c r="N460" s="38"/>
      <c r="O460" s="38"/>
      <c r="P460" s="38"/>
      <c r="Q460" s="39"/>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row>
    <row r="461" spans="12:48" ht="14.25" customHeight="1" x14ac:dyDescent="0.45">
      <c r="L461" s="38"/>
      <c r="M461" s="38"/>
      <c r="N461" s="38"/>
      <c r="O461" s="38"/>
      <c r="P461" s="38"/>
      <c r="Q461" s="39"/>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row>
    <row r="462" spans="12:48" ht="14.25" customHeight="1" x14ac:dyDescent="0.45">
      <c r="L462" s="38"/>
      <c r="M462" s="38"/>
      <c r="N462" s="38"/>
      <c r="O462" s="38"/>
      <c r="P462" s="38"/>
      <c r="Q462" s="39"/>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row>
    <row r="463" spans="12:48" ht="14.25" customHeight="1" x14ac:dyDescent="0.45">
      <c r="L463" s="38"/>
      <c r="M463" s="38"/>
      <c r="N463" s="38"/>
      <c r="O463" s="38"/>
      <c r="P463" s="38"/>
      <c r="Q463" s="39"/>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row>
    <row r="464" spans="12:48" ht="14.25" customHeight="1" x14ac:dyDescent="0.45">
      <c r="L464" s="38"/>
      <c r="M464" s="38"/>
      <c r="N464" s="38"/>
      <c r="O464" s="38"/>
      <c r="P464" s="38"/>
      <c r="Q464" s="39"/>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row>
    <row r="465" spans="12:48" ht="14.25" customHeight="1" x14ac:dyDescent="0.45">
      <c r="L465" s="38"/>
      <c r="M465" s="38"/>
      <c r="N465" s="38"/>
      <c r="O465" s="38"/>
      <c r="P465" s="38"/>
      <c r="Q465" s="39"/>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row>
    <row r="466" spans="12:48" ht="14.25" customHeight="1" x14ac:dyDescent="0.45">
      <c r="L466" s="38"/>
      <c r="M466" s="38"/>
      <c r="N466" s="38"/>
      <c r="O466" s="38"/>
      <c r="P466" s="38"/>
      <c r="Q466" s="39"/>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row>
    <row r="467" spans="12:48" ht="14.25" customHeight="1" x14ac:dyDescent="0.45">
      <c r="L467" s="38"/>
      <c r="M467" s="38"/>
      <c r="N467" s="38"/>
      <c r="O467" s="38"/>
      <c r="P467" s="38"/>
      <c r="Q467" s="39"/>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row>
    <row r="468" spans="12:48" ht="14.25" customHeight="1" x14ac:dyDescent="0.45">
      <c r="L468" s="38"/>
      <c r="M468" s="38"/>
      <c r="N468" s="38"/>
      <c r="O468" s="38"/>
      <c r="P468" s="38"/>
      <c r="Q468" s="39"/>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row>
    <row r="469" spans="12:48" ht="14.25" customHeight="1" x14ac:dyDescent="0.45">
      <c r="L469" s="38"/>
      <c r="M469" s="38"/>
      <c r="N469" s="38"/>
      <c r="O469" s="38"/>
      <c r="P469" s="38"/>
      <c r="Q469" s="39"/>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row>
    <row r="470" spans="12:48" ht="14.25" customHeight="1" x14ac:dyDescent="0.45">
      <c r="L470" s="38"/>
      <c r="M470" s="38"/>
      <c r="N470" s="38"/>
      <c r="O470" s="38"/>
      <c r="P470" s="38"/>
      <c r="Q470" s="39"/>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row>
    <row r="471" spans="12:48" ht="14.25" customHeight="1" x14ac:dyDescent="0.45">
      <c r="L471" s="38"/>
      <c r="M471" s="38"/>
      <c r="N471" s="38"/>
      <c r="O471" s="38"/>
      <c r="P471" s="38"/>
      <c r="Q471" s="39"/>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row>
    <row r="472" spans="12:48" ht="14.25" customHeight="1" x14ac:dyDescent="0.45">
      <c r="L472" s="38"/>
      <c r="M472" s="38"/>
      <c r="N472" s="38"/>
      <c r="O472" s="38"/>
      <c r="P472" s="38"/>
      <c r="Q472" s="39"/>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row>
    <row r="473" spans="12:48" ht="14.25" customHeight="1" x14ac:dyDescent="0.45">
      <c r="L473" s="38"/>
      <c r="M473" s="38"/>
      <c r="N473" s="38"/>
      <c r="O473" s="38"/>
      <c r="P473" s="38"/>
      <c r="Q473" s="39"/>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row>
    <row r="474" spans="12:48" ht="14.25" customHeight="1" x14ac:dyDescent="0.45">
      <c r="L474" s="38"/>
      <c r="M474" s="38"/>
      <c r="N474" s="38"/>
      <c r="O474" s="38"/>
      <c r="P474" s="38"/>
      <c r="Q474" s="39"/>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row>
    <row r="475" spans="12:48" ht="14.25" customHeight="1" x14ac:dyDescent="0.45">
      <c r="L475" s="38"/>
      <c r="M475" s="38"/>
      <c r="N475" s="38"/>
      <c r="O475" s="38"/>
      <c r="P475" s="38"/>
      <c r="Q475" s="39"/>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row>
    <row r="476" spans="12:48" ht="14.25" customHeight="1" x14ac:dyDescent="0.45">
      <c r="L476" s="38"/>
      <c r="M476" s="38"/>
      <c r="N476" s="38"/>
      <c r="O476" s="38"/>
      <c r="P476" s="38"/>
      <c r="Q476" s="39"/>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row>
    <row r="477" spans="12:48" ht="14.25" customHeight="1" x14ac:dyDescent="0.45">
      <c r="L477" s="38"/>
      <c r="M477" s="38"/>
      <c r="N477" s="38"/>
      <c r="O477" s="38"/>
      <c r="P477" s="38"/>
      <c r="Q477" s="39"/>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row>
    <row r="478" spans="12:48" ht="14.25" customHeight="1" x14ac:dyDescent="0.45">
      <c r="L478" s="38"/>
      <c r="M478" s="38"/>
      <c r="N478" s="38"/>
      <c r="O478" s="38"/>
      <c r="P478" s="38"/>
      <c r="Q478" s="39"/>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row>
    <row r="479" spans="12:48" ht="14.25" customHeight="1" x14ac:dyDescent="0.45">
      <c r="L479" s="38"/>
      <c r="M479" s="38"/>
      <c r="N479" s="38"/>
      <c r="O479" s="38"/>
      <c r="P479" s="38"/>
      <c r="Q479" s="39"/>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row>
    <row r="480" spans="12:48" ht="14.25" customHeight="1" x14ac:dyDescent="0.45">
      <c r="L480" s="38"/>
      <c r="M480" s="38"/>
      <c r="N480" s="38"/>
      <c r="O480" s="38"/>
      <c r="P480" s="38"/>
      <c r="Q480" s="39"/>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row>
    <row r="481" spans="12:48" ht="14.25" customHeight="1" x14ac:dyDescent="0.45">
      <c r="L481" s="38"/>
      <c r="M481" s="38"/>
      <c r="N481" s="38"/>
      <c r="O481" s="38"/>
      <c r="P481" s="38"/>
      <c r="Q481" s="39"/>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row>
    <row r="482" spans="12:48" ht="14.25" customHeight="1" x14ac:dyDescent="0.45">
      <c r="L482" s="38"/>
      <c r="M482" s="38"/>
      <c r="N482" s="38"/>
      <c r="O482" s="38"/>
      <c r="P482" s="38"/>
      <c r="Q482" s="39"/>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row>
    <row r="483" spans="12:48" ht="14.25" customHeight="1" x14ac:dyDescent="0.45">
      <c r="L483" s="38"/>
      <c r="M483" s="38"/>
      <c r="N483" s="38"/>
      <c r="O483" s="38"/>
      <c r="P483" s="38"/>
      <c r="Q483" s="39"/>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row>
    <row r="484" spans="12:48" ht="14.25" customHeight="1" x14ac:dyDescent="0.45">
      <c r="L484" s="38"/>
      <c r="M484" s="38"/>
      <c r="N484" s="38"/>
      <c r="O484" s="38"/>
      <c r="P484" s="38"/>
      <c r="Q484" s="39"/>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row>
    <row r="485" spans="12:48" ht="14.25" customHeight="1" x14ac:dyDescent="0.45">
      <c r="L485" s="38"/>
      <c r="M485" s="38"/>
      <c r="N485" s="38"/>
      <c r="O485" s="38"/>
      <c r="P485" s="38"/>
      <c r="Q485" s="39"/>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row>
    <row r="486" spans="12:48" ht="14.25" customHeight="1" x14ac:dyDescent="0.45">
      <c r="L486" s="38"/>
      <c r="M486" s="38"/>
      <c r="N486" s="38"/>
      <c r="O486" s="38"/>
      <c r="P486" s="38"/>
      <c r="Q486" s="39"/>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row>
    <row r="487" spans="12:48" ht="14.25" customHeight="1" x14ac:dyDescent="0.45">
      <c r="L487" s="38"/>
      <c r="M487" s="38"/>
      <c r="N487" s="38"/>
      <c r="O487" s="38"/>
      <c r="P487" s="38"/>
      <c r="Q487" s="39"/>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row>
    <row r="488" spans="12:48" ht="14.25" customHeight="1" x14ac:dyDescent="0.45">
      <c r="L488" s="38"/>
      <c r="M488" s="38"/>
      <c r="N488" s="38"/>
      <c r="O488" s="38"/>
      <c r="P488" s="38"/>
      <c r="Q488" s="39"/>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row>
    <row r="489" spans="12:48" ht="14.25" customHeight="1" x14ac:dyDescent="0.45">
      <c r="L489" s="38"/>
      <c r="M489" s="38"/>
      <c r="N489" s="38"/>
      <c r="O489" s="38"/>
      <c r="P489" s="38"/>
      <c r="Q489" s="39"/>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row>
    <row r="490" spans="12:48" ht="14.25" customHeight="1" x14ac:dyDescent="0.45">
      <c r="L490" s="38"/>
      <c r="M490" s="38"/>
      <c r="N490" s="38"/>
      <c r="O490" s="38"/>
      <c r="P490" s="38"/>
      <c r="Q490" s="39"/>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row>
    <row r="491" spans="12:48" ht="14.25" customHeight="1" x14ac:dyDescent="0.45">
      <c r="L491" s="38"/>
      <c r="M491" s="38"/>
      <c r="N491" s="38"/>
      <c r="O491" s="38"/>
      <c r="P491" s="38"/>
      <c r="Q491" s="39"/>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row>
    <row r="492" spans="12:48" ht="14.25" customHeight="1" x14ac:dyDescent="0.45">
      <c r="L492" s="38"/>
      <c r="M492" s="38"/>
      <c r="N492" s="38"/>
      <c r="O492" s="38"/>
      <c r="P492" s="38"/>
      <c r="Q492" s="39"/>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row>
    <row r="493" spans="12:48" ht="14.25" customHeight="1" x14ac:dyDescent="0.45">
      <c r="L493" s="38"/>
      <c r="M493" s="38"/>
      <c r="N493" s="38"/>
      <c r="O493" s="38"/>
      <c r="P493" s="38"/>
      <c r="Q493" s="39"/>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row>
    <row r="494" spans="12:48" ht="14.25" customHeight="1" x14ac:dyDescent="0.45">
      <c r="L494" s="38"/>
      <c r="M494" s="38"/>
      <c r="N494" s="38"/>
      <c r="O494" s="38"/>
      <c r="P494" s="38"/>
      <c r="Q494" s="39"/>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row>
    <row r="495" spans="12:48" ht="14.25" customHeight="1" x14ac:dyDescent="0.45">
      <c r="L495" s="38"/>
      <c r="M495" s="38"/>
      <c r="N495" s="38"/>
      <c r="O495" s="38"/>
      <c r="P495" s="38"/>
      <c r="Q495" s="39"/>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row>
    <row r="496" spans="12:48" ht="14.25" customHeight="1" x14ac:dyDescent="0.45">
      <c r="L496" s="38"/>
      <c r="M496" s="38"/>
      <c r="N496" s="38"/>
      <c r="O496" s="38"/>
      <c r="P496" s="38"/>
      <c r="Q496" s="39"/>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row>
    <row r="497" spans="12:48" ht="14.25" customHeight="1" x14ac:dyDescent="0.45">
      <c r="L497" s="38"/>
      <c r="M497" s="38"/>
      <c r="N497" s="38"/>
      <c r="O497" s="38"/>
      <c r="P497" s="38"/>
      <c r="Q497" s="39"/>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row>
    <row r="498" spans="12:48" ht="14.25" customHeight="1" x14ac:dyDescent="0.45">
      <c r="L498" s="38"/>
      <c r="M498" s="38"/>
      <c r="N498" s="38"/>
      <c r="O498" s="38"/>
      <c r="P498" s="38"/>
      <c r="Q498" s="39"/>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row>
    <row r="499" spans="12:48" ht="14.25" customHeight="1" x14ac:dyDescent="0.45">
      <c r="L499" s="38"/>
      <c r="M499" s="38"/>
      <c r="N499" s="38"/>
      <c r="O499" s="38"/>
      <c r="P499" s="38"/>
      <c r="Q499" s="39"/>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row>
    <row r="500" spans="12:48" ht="14.25" customHeight="1" x14ac:dyDescent="0.45">
      <c r="L500" s="38"/>
      <c r="M500" s="38"/>
      <c r="N500" s="38"/>
      <c r="O500" s="38"/>
      <c r="P500" s="38"/>
      <c r="Q500" s="39"/>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row>
    <row r="501" spans="12:48" ht="14.25" customHeight="1" x14ac:dyDescent="0.45">
      <c r="L501" s="38"/>
      <c r="M501" s="38"/>
      <c r="N501" s="38"/>
      <c r="O501" s="38"/>
      <c r="P501" s="38"/>
      <c r="Q501" s="39"/>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row>
    <row r="502" spans="12:48" ht="14.25" customHeight="1" x14ac:dyDescent="0.45">
      <c r="L502" s="38"/>
      <c r="M502" s="38"/>
      <c r="N502" s="38"/>
      <c r="O502" s="38"/>
      <c r="P502" s="38"/>
      <c r="Q502" s="39"/>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row>
    <row r="503" spans="12:48" ht="14.25" customHeight="1" x14ac:dyDescent="0.45">
      <c r="L503" s="38"/>
      <c r="M503" s="38"/>
      <c r="N503" s="38"/>
      <c r="O503" s="38"/>
      <c r="P503" s="38"/>
      <c r="Q503" s="39"/>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row>
    <row r="504" spans="12:48" ht="14.25" customHeight="1" x14ac:dyDescent="0.45">
      <c r="L504" s="38"/>
      <c r="M504" s="38"/>
      <c r="N504" s="38"/>
      <c r="O504" s="38"/>
      <c r="P504" s="38"/>
      <c r="Q504" s="39"/>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row>
    <row r="505" spans="12:48" ht="14.25" customHeight="1" x14ac:dyDescent="0.45">
      <c r="L505" s="38"/>
      <c r="M505" s="38"/>
      <c r="N505" s="38"/>
      <c r="O505" s="38"/>
      <c r="P505" s="38"/>
      <c r="Q505" s="39"/>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row>
    <row r="506" spans="12:48" ht="14.25" customHeight="1" x14ac:dyDescent="0.45">
      <c r="L506" s="38"/>
      <c r="M506" s="38"/>
      <c r="N506" s="38"/>
      <c r="O506" s="38"/>
      <c r="P506" s="38"/>
      <c r="Q506" s="39"/>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row>
    <row r="507" spans="12:48" ht="14.25" customHeight="1" x14ac:dyDescent="0.45">
      <c r="L507" s="38"/>
      <c r="M507" s="38"/>
      <c r="N507" s="38"/>
      <c r="O507" s="38"/>
      <c r="P507" s="38"/>
      <c r="Q507" s="39"/>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row>
    <row r="508" spans="12:48" ht="14.25" customHeight="1" x14ac:dyDescent="0.45">
      <c r="L508" s="38"/>
      <c r="M508" s="38"/>
      <c r="N508" s="38"/>
      <c r="O508" s="38"/>
      <c r="P508" s="38"/>
      <c r="Q508" s="39"/>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row>
    <row r="509" spans="12:48" ht="14.25" customHeight="1" x14ac:dyDescent="0.45">
      <c r="L509" s="38"/>
      <c r="M509" s="38"/>
      <c r="N509" s="38"/>
      <c r="O509" s="38"/>
      <c r="P509" s="38"/>
      <c r="Q509" s="39"/>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row>
    <row r="510" spans="12:48" ht="14.25" customHeight="1" x14ac:dyDescent="0.45">
      <c r="L510" s="38"/>
      <c r="M510" s="38"/>
      <c r="N510" s="38"/>
      <c r="O510" s="38"/>
      <c r="P510" s="38"/>
      <c r="Q510" s="39"/>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row>
    <row r="511" spans="12:48" ht="14.25" customHeight="1" x14ac:dyDescent="0.45">
      <c r="L511" s="38"/>
      <c r="M511" s="38"/>
      <c r="N511" s="38"/>
      <c r="O511" s="38"/>
      <c r="P511" s="38"/>
      <c r="Q511" s="39"/>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row>
    <row r="512" spans="12:48" ht="14.25" customHeight="1" x14ac:dyDescent="0.45">
      <c r="L512" s="38"/>
      <c r="M512" s="38"/>
      <c r="N512" s="38"/>
      <c r="O512" s="38"/>
      <c r="P512" s="38"/>
      <c r="Q512" s="39"/>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row>
    <row r="513" spans="12:48" ht="14.25" customHeight="1" x14ac:dyDescent="0.45">
      <c r="L513" s="38"/>
      <c r="M513" s="38"/>
      <c r="N513" s="38"/>
      <c r="O513" s="38"/>
      <c r="P513" s="38"/>
      <c r="Q513" s="39"/>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row>
    <row r="514" spans="12:48" ht="14.25" customHeight="1" x14ac:dyDescent="0.45">
      <c r="L514" s="38"/>
      <c r="M514" s="38"/>
      <c r="N514" s="38"/>
      <c r="O514" s="38"/>
      <c r="P514" s="38"/>
      <c r="Q514" s="39"/>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row>
    <row r="515" spans="12:48" ht="14.25" customHeight="1" x14ac:dyDescent="0.45">
      <c r="L515" s="38"/>
      <c r="M515" s="38"/>
      <c r="N515" s="38"/>
      <c r="O515" s="38"/>
      <c r="P515" s="38"/>
      <c r="Q515" s="39"/>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row>
    <row r="516" spans="12:48" ht="14.25" customHeight="1" x14ac:dyDescent="0.45">
      <c r="L516" s="38"/>
      <c r="M516" s="38"/>
      <c r="N516" s="38"/>
      <c r="O516" s="38"/>
      <c r="P516" s="38"/>
      <c r="Q516" s="39"/>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row>
    <row r="517" spans="12:48" ht="14.25" customHeight="1" x14ac:dyDescent="0.45">
      <c r="L517" s="38"/>
      <c r="M517" s="38"/>
      <c r="N517" s="38"/>
      <c r="O517" s="38"/>
      <c r="P517" s="38"/>
      <c r="Q517" s="39"/>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row>
    <row r="518" spans="12:48" ht="14.25" customHeight="1" x14ac:dyDescent="0.45">
      <c r="L518" s="38"/>
      <c r="M518" s="38"/>
      <c r="N518" s="38"/>
      <c r="O518" s="38"/>
      <c r="P518" s="38"/>
      <c r="Q518" s="39"/>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row>
    <row r="519" spans="12:48" ht="14.25" customHeight="1" x14ac:dyDescent="0.45">
      <c r="L519" s="38"/>
      <c r="M519" s="38"/>
      <c r="N519" s="38"/>
      <c r="O519" s="38"/>
      <c r="P519" s="38"/>
      <c r="Q519" s="39"/>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row>
    <row r="520" spans="12:48" ht="14.25" customHeight="1" x14ac:dyDescent="0.45">
      <c r="L520" s="38"/>
      <c r="M520" s="38"/>
      <c r="N520" s="38"/>
      <c r="O520" s="38"/>
      <c r="P520" s="38"/>
      <c r="Q520" s="39"/>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row>
    <row r="521" spans="12:48" ht="14.25" customHeight="1" x14ac:dyDescent="0.45">
      <c r="L521" s="38"/>
      <c r="M521" s="38"/>
      <c r="N521" s="38"/>
      <c r="O521" s="38"/>
      <c r="P521" s="38"/>
      <c r="Q521" s="39"/>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row>
    <row r="522" spans="12:48" ht="14.25" customHeight="1" x14ac:dyDescent="0.45">
      <c r="L522" s="38"/>
      <c r="M522" s="38"/>
      <c r="N522" s="38"/>
      <c r="O522" s="38"/>
      <c r="P522" s="38"/>
      <c r="Q522" s="39"/>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row>
    <row r="523" spans="12:48" ht="14.25" customHeight="1" x14ac:dyDescent="0.45">
      <c r="L523" s="38"/>
      <c r="M523" s="38"/>
      <c r="N523" s="38"/>
      <c r="O523" s="38"/>
      <c r="P523" s="38"/>
      <c r="Q523" s="39"/>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row>
    <row r="524" spans="12:48" ht="14.25" customHeight="1" x14ac:dyDescent="0.45">
      <c r="L524" s="38"/>
      <c r="M524" s="38"/>
      <c r="N524" s="38"/>
      <c r="O524" s="38"/>
      <c r="P524" s="38"/>
      <c r="Q524" s="39"/>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row>
    <row r="525" spans="12:48" ht="14.25" customHeight="1" x14ac:dyDescent="0.45">
      <c r="L525" s="38"/>
      <c r="M525" s="38"/>
      <c r="N525" s="38"/>
      <c r="O525" s="38"/>
      <c r="P525" s="38"/>
      <c r="Q525" s="39"/>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row>
    <row r="526" spans="12:48" ht="14.25" customHeight="1" x14ac:dyDescent="0.45">
      <c r="L526" s="38"/>
      <c r="M526" s="38"/>
      <c r="N526" s="38"/>
      <c r="O526" s="38"/>
      <c r="P526" s="38"/>
      <c r="Q526" s="39"/>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row>
    <row r="527" spans="12:48" ht="14.25" customHeight="1" x14ac:dyDescent="0.45">
      <c r="L527" s="38"/>
      <c r="M527" s="38"/>
      <c r="N527" s="38"/>
      <c r="O527" s="38"/>
      <c r="P527" s="38"/>
      <c r="Q527" s="39"/>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row>
    <row r="528" spans="12:48" ht="14.25" customHeight="1" x14ac:dyDescent="0.45">
      <c r="L528" s="38"/>
      <c r="M528" s="38"/>
      <c r="N528" s="38"/>
      <c r="O528" s="38"/>
      <c r="P528" s="38"/>
      <c r="Q528" s="39"/>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row>
    <row r="529" spans="12:48" ht="14.25" customHeight="1" x14ac:dyDescent="0.45">
      <c r="L529" s="38"/>
      <c r="M529" s="38"/>
      <c r="N529" s="38"/>
      <c r="O529" s="38"/>
      <c r="P529" s="38"/>
      <c r="Q529" s="39"/>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row>
    <row r="530" spans="12:48" ht="14.25" customHeight="1" x14ac:dyDescent="0.45">
      <c r="L530" s="38"/>
      <c r="M530" s="38"/>
      <c r="N530" s="38"/>
      <c r="O530" s="38"/>
      <c r="P530" s="38"/>
      <c r="Q530" s="39"/>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row>
    <row r="531" spans="12:48" ht="14.25" customHeight="1" x14ac:dyDescent="0.45">
      <c r="L531" s="38"/>
      <c r="M531" s="38"/>
      <c r="N531" s="38"/>
      <c r="O531" s="38"/>
      <c r="P531" s="38"/>
      <c r="Q531" s="39"/>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row>
    <row r="532" spans="12:48" ht="14.25" customHeight="1" x14ac:dyDescent="0.45">
      <c r="L532" s="38"/>
      <c r="M532" s="38"/>
      <c r="N532" s="38"/>
      <c r="O532" s="38"/>
      <c r="P532" s="38"/>
      <c r="Q532" s="39"/>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row>
    <row r="533" spans="12:48" ht="14.25" customHeight="1" x14ac:dyDescent="0.45">
      <c r="L533" s="38"/>
      <c r="M533" s="38"/>
      <c r="N533" s="38"/>
      <c r="O533" s="38"/>
      <c r="P533" s="38"/>
      <c r="Q533" s="39"/>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row>
    <row r="534" spans="12:48" ht="14.25" customHeight="1" x14ac:dyDescent="0.45">
      <c r="L534" s="38"/>
      <c r="M534" s="38"/>
      <c r="N534" s="38"/>
      <c r="O534" s="38"/>
      <c r="P534" s="38"/>
      <c r="Q534" s="39"/>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row>
    <row r="535" spans="12:48" ht="14.25" customHeight="1" x14ac:dyDescent="0.45">
      <c r="L535" s="38"/>
      <c r="M535" s="38"/>
      <c r="N535" s="38"/>
      <c r="O535" s="38"/>
      <c r="P535" s="38"/>
      <c r="Q535" s="39"/>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row>
    <row r="536" spans="12:48" ht="14.25" customHeight="1" x14ac:dyDescent="0.45">
      <c r="L536" s="38"/>
      <c r="M536" s="38"/>
      <c r="N536" s="38"/>
      <c r="O536" s="38"/>
      <c r="P536" s="38"/>
      <c r="Q536" s="39"/>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row>
    <row r="537" spans="12:48" ht="14.25" customHeight="1" x14ac:dyDescent="0.45">
      <c r="L537" s="38"/>
      <c r="M537" s="38"/>
      <c r="N537" s="38"/>
      <c r="O537" s="38"/>
      <c r="P537" s="38"/>
      <c r="Q537" s="39"/>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row>
    <row r="538" spans="12:48" ht="14.25" customHeight="1" x14ac:dyDescent="0.45">
      <c r="L538" s="38"/>
      <c r="M538" s="38"/>
      <c r="N538" s="38"/>
      <c r="O538" s="38"/>
      <c r="P538" s="38"/>
      <c r="Q538" s="39"/>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row>
    <row r="539" spans="12:48" ht="14.25" customHeight="1" x14ac:dyDescent="0.45">
      <c r="L539" s="38"/>
      <c r="M539" s="38"/>
      <c r="N539" s="38"/>
      <c r="O539" s="38"/>
      <c r="P539" s="38"/>
      <c r="Q539" s="39"/>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row>
    <row r="540" spans="12:48" ht="14.25" customHeight="1" x14ac:dyDescent="0.45">
      <c r="L540" s="38"/>
      <c r="M540" s="38"/>
      <c r="N540" s="38"/>
      <c r="O540" s="38"/>
      <c r="P540" s="38"/>
      <c r="Q540" s="39"/>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row>
    <row r="541" spans="12:48" ht="14.25" customHeight="1" x14ac:dyDescent="0.45">
      <c r="L541" s="38"/>
      <c r="M541" s="38"/>
      <c r="N541" s="38"/>
      <c r="O541" s="38"/>
      <c r="P541" s="38"/>
      <c r="Q541" s="39"/>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row>
    <row r="542" spans="12:48" ht="14.25" customHeight="1" x14ac:dyDescent="0.45">
      <c r="L542" s="38"/>
      <c r="M542" s="38"/>
      <c r="N542" s="38"/>
      <c r="O542" s="38"/>
      <c r="P542" s="38"/>
      <c r="Q542" s="39"/>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row>
    <row r="543" spans="12:48" ht="14.25" customHeight="1" x14ac:dyDescent="0.45">
      <c r="L543" s="38"/>
      <c r="M543" s="38"/>
      <c r="N543" s="38"/>
      <c r="O543" s="38"/>
      <c r="P543" s="38"/>
      <c r="Q543" s="39"/>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row>
    <row r="544" spans="12:48" ht="14.25" customHeight="1" x14ac:dyDescent="0.45">
      <c r="L544" s="38"/>
      <c r="M544" s="38"/>
      <c r="N544" s="38"/>
      <c r="O544" s="38"/>
      <c r="P544" s="38"/>
      <c r="Q544" s="39"/>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row>
    <row r="545" spans="12:48" ht="14.25" customHeight="1" x14ac:dyDescent="0.45">
      <c r="L545" s="38"/>
      <c r="M545" s="38"/>
      <c r="N545" s="38"/>
      <c r="O545" s="38"/>
      <c r="P545" s="38"/>
      <c r="Q545" s="39"/>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row>
    <row r="546" spans="12:48" ht="14.25" customHeight="1" x14ac:dyDescent="0.45">
      <c r="L546" s="38"/>
      <c r="M546" s="38"/>
      <c r="N546" s="38"/>
      <c r="O546" s="38"/>
      <c r="P546" s="38"/>
      <c r="Q546" s="39"/>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row>
    <row r="547" spans="12:48" ht="14.25" customHeight="1" x14ac:dyDescent="0.45">
      <c r="L547" s="38"/>
      <c r="M547" s="38"/>
      <c r="N547" s="38"/>
      <c r="O547" s="38"/>
      <c r="P547" s="38"/>
      <c r="Q547" s="39"/>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row>
    <row r="548" spans="12:48" ht="14.25" customHeight="1" x14ac:dyDescent="0.45">
      <c r="L548" s="38"/>
      <c r="M548" s="38"/>
      <c r="N548" s="38"/>
      <c r="O548" s="38"/>
      <c r="P548" s="38"/>
      <c r="Q548" s="39"/>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row>
    <row r="549" spans="12:48" ht="14.25" customHeight="1" x14ac:dyDescent="0.45">
      <c r="L549" s="38"/>
      <c r="M549" s="38"/>
      <c r="N549" s="38"/>
      <c r="O549" s="38"/>
      <c r="P549" s="38"/>
      <c r="Q549" s="39"/>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row>
    <row r="550" spans="12:48" ht="14.25" customHeight="1" x14ac:dyDescent="0.45">
      <c r="L550" s="38"/>
      <c r="M550" s="38"/>
      <c r="N550" s="38"/>
      <c r="O550" s="38"/>
      <c r="P550" s="38"/>
      <c r="Q550" s="39"/>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row>
    <row r="551" spans="12:48" ht="14.25" customHeight="1" x14ac:dyDescent="0.45">
      <c r="L551" s="38"/>
      <c r="M551" s="38"/>
      <c r="N551" s="38"/>
      <c r="O551" s="38"/>
      <c r="P551" s="38"/>
      <c r="Q551" s="39"/>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row>
    <row r="552" spans="12:48" ht="14.25" customHeight="1" x14ac:dyDescent="0.45">
      <c r="L552" s="38"/>
      <c r="M552" s="38"/>
      <c r="N552" s="38"/>
      <c r="O552" s="38"/>
      <c r="P552" s="38"/>
      <c r="Q552" s="39"/>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row>
    <row r="553" spans="12:48" ht="14.25" customHeight="1" x14ac:dyDescent="0.45">
      <c r="L553" s="38"/>
      <c r="M553" s="38"/>
      <c r="N553" s="38"/>
      <c r="O553" s="38"/>
      <c r="P553" s="38"/>
      <c r="Q553" s="39"/>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row>
    <row r="554" spans="12:48" ht="14.25" customHeight="1" x14ac:dyDescent="0.45">
      <c r="L554" s="38"/>
      <c r="M554" s="38"/>
      <c r="N554" s="38"/>
      <c r="O554" s="38"/>
      <c r="P554" s="38"/>
      <c r="Q554" s="39"/>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row>
    <row r="555" spans="12:48" ht="14.25" customHeight="1" x14ac:dyDescent="0.45">
      <c r="L555" s="38"/>
      <c r="M555" s="38"/>
      <c r="N555" s="38"/>
      <c r="O555" s="38"/>
      <c r="P555" s="38"/>
      <c r="Q555" s="39"/>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row>
    <row r="556" spans="12:48" ht="14.25" customHeight="1" x14ac:dyDescent="0.45">
      <c r="L556" s="38"/>
      <c r="M556" s="38"/>
      <c r="N556" s="38"/>
      <c r="O556" s="38"/>
      <c r="P556" s="38"/>
      <c r="Q556" s="39"/>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row>
    <row r="557" spans="12:48" ht="14.25" customHeight="1" x14ac:dyDescent="0.45">
      <c r="L557" s="38"/>
      <c r="M557" s="38"/>
      <c r="N557" s="38"/>
      <c r="O557" s="38"/>
      <c r="P557" s="38"/>
      <c r="Q557" s="39"/>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row>
    <row r="558" spans="12:48" ht="14.25" customHeight="1" x14ac:dyDescent="0.45">
      <c r="L558" s="38"/>
      <c r="M558" s="38"/>
      <c r="N558" s="38"/>
      <c r="O558" s="38"/>
      <c r="P558" s="38"/>
      <c r="Q558" s="39"/>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row>
    <row r="559" spans="12:48" ht="14.25" customHeight="1" x14ac:dyDescent="0.45">
      <c r="L559" s="38"/>
      <c r="M559" s="38"/>
      <c r="N559" s="38"/>
      <c r="O559" s="38"/>
      <c r="P559" s="38"/>
      <c r="Q559" s="39"/>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row>
    <row r="560" spans="12:48" ht="14.25" customHeight="1" x14ac:dyDescent="0.45">
      <c r="L560" s="38"/>
      <c r="M560" s="38"/>
      <c r="N560" s="38"/>
      <c r="O560" s="38"/>
      <c r="P560" s="38"/>
      <c r="Q560" s="39"/>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row>
    <row r="561" spans="12:48" ht="14.25" customHeight="1" x14ac:dyDescent="0.45">
      <c r="L561" s="38"/>
      <c r="M561" s="38"/>
      <c r="N561" s="38"/>
      <c r="O561" s="38"/>
      <c r="P561" s="38"/>
      <c r="Q561" s="39"/>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row>
    <row r="562" spans="12:48" ht="14.25" customHeight="1" x14ac:dyDescent="0.45">
      <c r="L562" s="38"/>
      <c r="M562" s="38"/>
      <c r="N562" s="38"/>
      <c r="O562" s="38"/>
      <c r="P562" s="38"/>
      <c r="Q562" s="39"/>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row>
    <row r="563" spans="12:48" ht="14.25" customHeight="1" x14ac:dyDescent="0.45">
      <c r="L563" s="38"/>
      <c r="M563" s="38"/>
      <c r="N563" s="38"/>
      <c r="O563" s="38"/>
      <c r="P563" s="38"/>
      <c r="Q563" s="39"/>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row>
    <row r="564" spans="12:48" ht="14.25" customHeight="1" x14ac:dyDescent="0.45">
      <c r="L564" s="38"/>
      <c r="M564" s="38"/>
      <c r="N564" s="38"/>
      <c r="O564" s="38"/>
      <c r="P564" s="38"/>
      <c r="Q564" s="39"/>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row>
    <row r="565" spans="12:48" ht="14.25" customHeight="1" x14ac:dyDescent="0.45">
      <c r="L565" s="38"/>
      <c r="M565" s="38"/>
      <c r="N565" s="38"/>
      <c r="O565" s="38"/>
      <c r="P565" s="38"/>
      <c r="Q565" s="39"/>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row>
    <row r="566" spans="12:48" ht="14.25" customHeight="1" x14ac:dyDescent="0.45">
      <c r="L566" s="38"/>
      <c r="M566" s="38"/>
      <c r="N566" s="38"/>
      <c r="O566" s="38"/>
      <c r="P566" s="38"/>
      <c r="Q566" s="39"/>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row>
    <row r="567" spans="12:48" ht="14.25" customHeight="1" x14ac:dyDescent="0.45">
      <c r="L567" s="38"/>
      <c r="M567" s="38"/>
      <c r="N567" s="38"/>
      <c r="O567" s="38"/>
      <c r="P567" s="38"/>
      <c r="Q567" s="39"/>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row>
    <row r="568" spans="12:48" ht="14.25" customHeight="1" x14ac:dyDescent="0.45">
      <c r="L568" s="38"/>
      <c r="M568" s="38"/>
      <c r="N568" s="38"/>
      <c r="O568" s="38"/>
      <c r="P568" s="38"/>
      <c r="Q568" s="39"/>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row>
    <row r="569" spans="12:48" ht="14.25" customHeight="1" x14ac:dyDescent="0.45">
      <c r="L569" s="38"/>
      <c r="M569" s="38"/>
      <c r="N569" s="38"/>
      <c r="O569" s="38"/>
      <c r="P569" s="38"/>
      <c r="Q569" s="39"/>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row>
    <row r="570" spans="12:48" ht="14.25" customHeight="1" x14ac:dyDescent="0.45">
      <c r="L570" s="38"/>
      <c r="M570" s="38"/>
      <c r="N570" s="38"/>
      <c r="O570" s="38"/>
      <c r="P570" s="38"/>
      <c r="Q570" s="39"/>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row>
    <row r="571" spans="12:48" ht="14.25" customHeight="1" x14ac:dyDescent="0.45">
      <c r="L571" s="38"/>
      <c r="M571" s="38"/>
      <c r="N571" s="38"/>
      <c r="O571" s="38"/>
      <c r="P571" s="38"/>
      <c r="Q571" s="39"/>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row>
    <row r="572" spans="12:48" ht="14.25" customHeight="1" x14ac:dyDescent="0.45">
      <c r="L572" s="38"/>
      <c r="M572" s="38"/>
      <c r="N572" s="38"/>
      <c r="O572" s="38"/>
      <c r="P572" s="38"/>
      <c r="Q572" s="39"/>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row>
    <row r="573" spans="12:48" ht="14.25" customHeight="1" x14ac:dyDescent="0.45">
      <c r="L573" s="38"/>
      <c r="M573" s="38"/>
      <c r="N573" s="38"/>
      <c r="O573" s="38"/>
      <c r="P573" s="38"/>
      <c r="Q573" s="39"/>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row>
    <row r="574" spans="12:48" ht="14.25" customHeight="1" x14ac:dyDescent="0.45">
      <c r="L574" s="38"/>
      <c r="M574" s="38"/>
      <c r="N574" s="38"/>
      <c r="O574" s="38"/>
      <c r="P574" s="38"/>
      <c r="Q574" s="39"/>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row>
    <row r="575" spans="12:48" ht="14.25" customHeight="1" x14ac:dyDescent="0.45">
      <c r="L575" s="38"/>
      <c r="M575" s="38"/>
      <c r="N575" s="38"/>
      <c r="O575" s="38"/>
      <c r="P575" s="38"/>
      <c r="Q575" s="39"/>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row>
    <row r="576" spans="12:48" ht="14.25" customHeight="1" x14ac:dyDescent="0.45">
      <c r="L576" s="38"/>
      <c r="M576" s="38"/>
      <c r="N576" s="38"/>
      <c r="O576" s="38"/>
      <c r="P576" s="38"/>
      <c r="Q576" s="39"/>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row>
    <row r="577" spans="12:48" ht="14.25" customHeight="1" x14ac:dyDescent="0.45">
      <c r="L577" s="38"/>
      <c r="M577" s="38"/>
      <c r="N577" s="38"/>
      <c r="O577" s="38"/>
      <c r="P577" s="38"/>
      <c r="Q577" s="39"/>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row>
    <row r="578" spans="12:48" ht="14.25" customHeight="1" x14ac:dyDescent="0.45">
      <c r="L578" s="38"/>
      <c r="M578" s="38"/>
      <c r="N578" s="38"/>
      <c r="O578" s="38"/>
      <c r="P578" s="38"/>
      <c r="Q578" s="39"/>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row>
    <row r="579" spans="12:48" ht="14.25" customHeight="1" x14ac:dyDescent="0.45">
      <c r="L579" s="38"/>
      <c r="M579" s="38"/>
      <c r="N579" s="38"/>
      <c r="O579" s="38"/>
      <c r="P579" s="38"/>
      <c r="Q579" s="39"/>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row>
    <row r="580" spans="12:48" ht="14.25" customHeight="1" x14ac:dyDescent="0.45">
      <c r="L580" s="38"/>
      <c r="M580" s="38"/>
      <c r="N580" s="38"/>
      <c r="O580" s="38"/>
      <c r="P580" s="38"/>
      <c r="Q580" s="39"/>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row>
    <row r="581" spans="12:48" ht="14.25" customHeight="1" x14ac:dyDescent="0.45">
      <c r="L581" s="38"/>
      <c r="M581" s="38"/>
      <c r="N581" s="38"/>
      <c r="O581" s="38"/>
      <c r="P581" s="38"/>
      <c r="Q581" s="39"/>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row>
    <row r="582" spans="12:48" ht="14.25" customHeight="1" x14ac:dyDescent="0.45">
      <c r="L582" s="38"/>
      <c r="M582" s="38"/>
      <c r="N582" s="38"/>
      <c r="O582" s="38"/>
      <c r="P582" s="38"/>
      <c r="Q582" s="39"/>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row>
    <row r="583" spans="12:48" ht="14.25" customHeight="1" x14ac:dyDescent="0.45">
      <c r="L583" s="38"/>
      <c r="M583" s="38"/>
      <c r="N583" s="38"/>
      <c r="O583" s="38"/>
      <c r="P583" s="38"/>
      <c r="Q583" s="39"/>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row>
    <row r="584" spans="12:48" ht="14.25" customHeight="1" x14ac:dyDescent="0.45">
      <c r="L584" s="38"/>
      <c r="M584" s="38"/>
      <c r="N584" s="38"/>
      <c r="O584" s="38"/>
      <c r="P584" s="38"/>
      <c r="Q584" s="39"/>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row>
    <row r="585" spans="12:48" ht="14.25" customHeight="1" x14ac:dyDescent="0.45">
      <c r="L585" s="38"/>
      <c r="M585" s="38"/>
      <c r="N585" s="38"/>
      <c r="O585" s="38"/>
      <c r="P585" s="38"/>
      <c r="Q585" s="39"/>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row>
    <row r="586" spans="12:48" ht="14.25" customHeight="1" x14ac:dyDescent="0.45">
      <c r="L586" s="38"/>
      <c r="M586" s="38"/>
      <c r="N586" s="38"/>
      <c r="O586" s="38"/>
      <c r="P586" s="38"/>
      <c r="Q586" s="39"/>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row>
    <row r="587" spans="12:48" ht="14.25" customHeight="1" x14ac:dyDescent="0.45">
      <c r="L587" s="38"/>
      <c r="M587" s="38"/>
      <c r="N587" s="38"/>
      <c r="O587" s="38"/>
      <c r="P587" s="38"/>
      <c r="Q587" s="39"/>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row>
    <row r="588" spans="12:48" ht="14.25" customHeight="1" x14ac:dyDescent="0.45">
      <c r="L588" s="38"/>
      <c r="M588" s="38"/>
      <c r="N588" s="38"/>
      <c r="O588" s="38"/>
      <c r="P588" s="38"/>
      <c r="Q588" s="39"/>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row>
    <row r="589" spans="12:48" ht="14.25" customHeight="1" x14ac:dyDescent="0.45">
      <c r="L589" s="38"/>
      <c r="M589" s="38"/>
      <c r="N589" s="38"/>
      <c r="O589" s="38"/>
      <c r="P589" s="38"/>
      <c r="Q589" s="39"/>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row>
    <row r="590" spans="12:48" ht="14.25" customHeight="1" x14ac:dyDescent="0.45">
      <c r="L590" s="38"/>
      <c r="M590" s="38"/>
      <c r="N590" s="38"/>
      <c r="O590" s="38"/>
      <c r="P590" s="38"/>
      <c r="Q590" s="39"/>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row>
    <row r="591" spans="12:48" ht="14.25" customHeight="1" x14ac:dyDescent="0.45">
      <c r="L591" s="38"/>
      <c r="M591" s="38"/>
      <c r="N591" s="38"/>
      <c r="O591" s="38"/>
      <c r="P591" s="38"/>
      <c r="Q591" s="39"/>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row>
    <row r="592" spans="12:48" ht="14.25" customHeight="1" x14ac:dyDescent="0.45">
      <c r="L592" s="38"/>
      <c r="M592" s="38"/>
      <c r="N592" s="38"/>
      <c r="O592" s="38"/>
      <c r="P592" s="38"/>
      <c r="Q592" s="39"/>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row>
    <row r="593" spans="12:48" ht="14.25" customHeight="1" x14ac:dyDescent="0.45">
      <c r="L593" s="38"/>
      <c r="M593" s="38"/>
      <c r="N593" s="38"/>
      <c r="O593" s="38"/>
      <c r="P593" s="38"/>
      <c r="Q593" s="39"/>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row>
    <row r="594" spans="12:48" ht="14.25" customHeight="1" x14ac:dyDescent="0.45">
      <c r="L594" s="38"/>
      <c r="M594" s="38"/>
      <c r="N594" s="38"/>
      <c r="O594" s="38"/>
      <c r="P594" s="38"/>
      <c r="Q594" s="39"/>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row>
    <row r="595" spans="12:48" ht="14.25" customHeight="1" x14ac:dyDescent="0.45">
      <c r="L595" s="38"/>
      <c r="M595" s="38"/>
      <c r="N595" s="38"/>
      <c r="O595" s="38"/>
      <c r="P595" s="38"/>
      <c r="Q595" s="39"/>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row>
    <row r="596" spans="12:48" ht="14.25" customHeight="1" x14ac:dyDescent="0.45">
      <c r="L596" s="38"/>
      <c r="M596" s="38"/>
      <c r="N596" s="38"/>
      <c r="O596" s="38"/>
      <c r="P596" s="38"/>
      <c r="Q596" s="39"/>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row>
    <row r="597" spans="12:48" ht="14.25" customHeight="1" x14ac:dyDescent="0.45">
      <c r="L597" s="38"/>
      <c r="M597" s="38"/>
      <c r="N597" s="38"/>
      <c r="O597" s="38"/>
      <c r="P597" s="38"/>
      <c r="Q597" s="39"/>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row>
    <row r="598" spans="12:48" ht="14.25" customHeight="1" x14ac:dyDescent="0.45">
      <c r="L598" s="38"/>
      <c r="M598" s="38"/>
      <c r="N598" s="38"/>
      <c r="O598" s="38"/>
      <c r="P598" s="38"/>
      <c r="Q598" s="39"/>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row>
    <row r="599" spans="12:48" ht="14.25" customHeight="1" x14ac:dyDescent="0.45">
      <c r="L599" s="38"/>
      <c r="M599" s="38"/>
      <c r="N599" s="38"/>
      <c r="O599" s="38"/>
      <c r="P599" s="38"/>
      <c r="Q599" s="39"/>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row>
    <row r="600" spans="12:48" ht="14.25" customHeight="1" x14ac:dyDescent="0.45">
      <c r="L600" s="38"/>
      <c r="M600" s="38"/>
      <c r="N600" s="38"/>
      <c r="O600" s="38"/>
      <c r="P600" s="38"/>
      <c r="Q600" s="39"/>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row>
    <row r="601" spans="12:48" ht="14.25" customHeight="1" x14ac:dyDescent="0.45">
      <c r="L601" s="38"/>
      <c r="M601" s="38"/>
      <c r="N601" s="38"/>
      <c r="O601" s="38"/>
      <c r="P601" s="38"/>
      <c r="Q601" s="39"/>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row>
    <row r="602" spans="12:48" ht="14.25" customHeight="1" x14ac:dyDescent="0.45">
      <c r="L602" s="38"/>
      <c r="M602" s="38"/>
      <c r="N602" s="38"/>
      <c r="O602" s="38"/>
      <c r="P602" s="38"/>
      <c r="Q602" s="39"/>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row>
    <row r="603" spans="12:48" ht="14.25" customHeight="1" x14ac:dyDescent="0.45">
      <c r="L603" s="38"/>
      <c r="M603" s="38"/>
      <c r="N603" s="38"/>
      <c r="O603" s="38"/>
      <c r="P603" s="38"/>
      <c r="Q603" s="39"/>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row>
    <row r="604" spans="12:48" ht="14.25" customHeight="1" x14ac:dyDescent="0.45">
      <c r="L604" s="38"/>
      <c r="M604" s="38"/>
      <c r="N604" s="38"/>
      <c r="O604" s="38"/>
      <c r="P604" s="38"/>
      <c r="Q604" s="39"/>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row>
    <row r="605" spans="12:48" ht="14.25" customHeight="1" x14ac:dyDescent="0.45">
      <c r="L605" s="38"/>
      <c r="M605" s="38"/>
      <c r="N605" s="38"/>
      <c r="O605" s="38"/>
      <c r="P605" s="38"/>
      <c r="Q605" s="39"/>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row>
    <row r="606" spans="12:48" ht="14.25" customHeight="1" x14ac:dyDescent="0.45">
      <c r="L606" s="38"/>
      <c r="M606" s="38"/>
      <c r="N606" s="38"/>
      <c r="O606" s="38"/>
      <c r="P606" s="38"/>
      <c r="Q606" s="39"/>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row>
    <row r="607" spans="12:48" ht="14.25" customHeight="1" x14ac:dyDescent="0.45">
      <c r="L607" s="38"/>
      <c r="M607" s="38"/>
      <c r="N607" s="38"/>
      <c r="O607" s="38"/>
      <c r="P607" s="38"/>
      <c r="Q607" s="39"/>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row>
    <row r="608" spans="12:48" ht="14.25" customHeight="1" x14ac:dyDescent="0.45">
      <c r="L608" s="38"/>
      <c r="M608" s="38"/>
      <c r="N608" s="38"/>
      <c r="O608" s="38"/>
      <c r="P608" s="38"/>
      <c r="Q608" s="39"/>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row>
    <row r="609" spans="12:48" ht="14.25" customHeight="1" x14ac:dyDescent="0.45">
      <c r="L609" s="38"/>
      <c r="M609" s="38"/>
      <c r="N609" s="38"/>
      <c r="O609" s="38"/>
      <c r="P609" s="38"/>
      <c r="Q609" s="39"/>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row>
    <row r="610" spans="12:48" ht="14.25" customHeight="1" x14ac:dyDescent="0.45">
      <c r="L610" s="38"/>
      <c r="M610" s="38"/>
      <c r="N610" s="38"/>
      <c r="O610" s="38"/>
      <c r="P610" s="38"/>
      <c r="Q610" s="39"/>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row>
    <row r="611" spans="12:48" ht="14.25" customHeight="1" x14ac:dyDescent="0.45">
      <c r="L611" s="38"/>
      <c r="M611" s="38"/>
      <c r="N611" s="38"/>
      <c r="O611" s="38"/>
      <c r="P611" s="38"/>
      <c r="Q611" s="39"/>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row>
    <row r="612" spans="12:48" ht="14.25" customHeight="1" x14ac:dyDescent="0.45">
      <c r="L612" s="38"/>
      <c r="M612" s="38"/>
      <c r="N612" s="38"/>
      <c r="O612" s="38"/>
      <c r="P612" s="38"/>
      <c r="Q612" s="39"/>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row>
    <row r="613" spans="12:48" ht="14.25" customHeight="1" x14ac:dyDescent="0.45">
      <c r="L613" s="38"/>
      <c r="M613" s="38"/>
      <c r="N613" s="38"/>
      <c r="O613" s="38"/>
      <c r="P613" s="38"/>
      <c r="Q613" s="39"/>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row>
    <row r="614" spans="12:48" ht="14.25" customHeight="1" x14ac:dyDescent="0.45">
      <c r="L614" s="38"/>
      <c r="M614" s="38"/>
      <c r="N614" s="38"/>
      <c r="O614" s="38"/>
      <c r="P614" s="38"/>
      <c r="Q614" s="39"/>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row>
    <row r="615" spans="12:48" ht="14.25" customHeight="1" x14ac:dyDescent="0.45">
      <c r="L615" s="38"/>
      <c r="M615" s="38"/>
      <c r="N615" s="38"/>
      <c r="O615" s="38"/>
      <c r="P615" s="38"/>
      <c r="Q615" s="39"/>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row>
    <row r="616" spans="12:48" ht="14.25" customHeight="1" x14ac:dyDescent="0.45">
      <c r="L616" s="38"/>
      <c r="M616" s="38"/>
      <c r="N616" s="38"/>
      <c r="O616" s="38"/>
      <c r="P616" s="38"/>
      <c r="Q616" s="39"/>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row>
    <row r="617" spans="12:48" ht="14.25" customHeight="1" x14ac:dyDescent="0.45">
      <c r="L617" s="38"/>
      <c r="M617" s="38"/>
      <c r="N617" s="38"/>
      <c r="O617" s="38"/>
      <c r="P617" s="38"/>
      <c r="Q617" s="39"/>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row>
    <row r="618" spans="12:48" ht="14.25" customHeight="1" x14ac:dyDescent="0.45">
      <c r="L618" s="38"/>
      <c r="M618" s="38"/>
      <c r="N618" s="38"/>
      <c r="O618" s="38"/>
      <c r="P618" s="38"/>
      <c r="Q618" s="39"/>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row>
    <row r="619" spans="12:48" ht="14.25" customHeight="1" x14ac:dyDescent="0.45">
      <c r="L619" s="38"/>
      <c r="M619" s="38"/>
      <c r="N619" s="38"/>
      <c r="O619" s="38"/>
      <c r="P619" s="38"/>
      <c r="Q619" s="39"/>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row>
    <row r="620" spans="12:48" ht="14.25" customHeight="1" x14ac:dyDescent="0.45">
      <c r="L620" s="38"/>
      <c r="M620" s="38"/>
      <c r="N620" s="38"/>
      <c r="O620" s="38"/>
      <c r="P620" s="38"/>
      <c r="Q620" s="39"/>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row>
    <row r="621" spans="12:48" ht="14.25" customHeight="1" x14ac:dyDescent="0.45">
      <c r="L621" s="38"/>
      <c r="M621" s="38"/>
      <c r="N621" s="38"/>
      <c r="O621" s="38"/>
      <c r="P621" s="38"/>
      <c r="Q621" s="39"/>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row>
    <row r="622" spans="12:48" ht="14.25" customHeight="1" x14ac:dyDescent="0.45">
      <c r="L622" s="38"/>
      <c r="M622" s="38"/>
      <c r="N622" s="38"/>
      <c r="O622" s="38"/>
      <c r="P622" s="38"/>
      <c r="Q622" s="39"/>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row>
    <row r="623" spans="12:48" ht="14.25" customHeight="1" x14ac:dyDescent="0.45">
      <c r="L623" s="38"/>
      <c r="M623" s="38"/>
      <c r="N623" s="38"/>
      <c r="O623" s="38"/>
      <c r="P623" s="38"/>
      <c r="Q623" s="39"/>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row>
    <row r="624" spans="12:48" ht="14.25" customHeight="1" x14ac:dyDescent="0.45">
      <c r="L624" s="38"/>
      <c r="M624" s="38"/>
      <c r="N624" s="38"/>
      <c r="O624" s="38"/>
      <c r="P624" s="38"/>
      <c r="Q624" s="39"/>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row>
    <row r="625" spans="12:48" ht="14.25" customHeight="1" x14ac:dyDescent="0.45">
      <c r="L625" s="38"/>
      <c r="M625" s="38"/>
      <c r="N625" s="38"/>
      <c r="O625" s="38"/>
      <c r="P625" s="38"/>
      <c r="Q625" s="39"/>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row>
    <row r="626" spans="12:48" ht="14.25" customHeight="1" x14ac:dyDescent="0.45">
      <c r="L626" s="38"/>
      <c r="M626" s="38"/>
      <c r="N626" s="38"/>
      <c r="O626" s="38"/>
      <c r="P626" s="38"/>
      <c r="Q626" s="39"/>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row>
    <row r="627" spans="12:48" ht="14.25" customHeight="1" x14ac:dyDescent="0.45">
      <c r="L627" s="38"/>
      <c r="M627" s="38"/>
      <c r="N627" s="38"/>
      <c r="O627" s="38"/>
      <c r="P627" s="38"/>
      <c r="Q627" s="39"/>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row>
    <row r="628" spans="12:48" ht="14.25" customHeight="1" x14ac:dyDescent="0.45">
      <c r="L628" s="38"/>
      <c r="M628" s="38"/>
      <c r="N628" s="38"/>
      <c r="O628" s="38"/>
      <c r="P628" s="38"/>
      <c r="Q628" s="39"/>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row>
    <row r="629" spans="12:48" ht="14.25" customHeight="1" x14ac:dyDescent="0.45">
      <c r="L629" s="38"/>
      <c r="M629" s="38"/>
      <c r="N629" s="38"/>
      <c r="O629" s="38"/>
      <c r="P629" s="38"/>
      <c r="Q629" s="39"/>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row>
    <row r="630" spans="12:48" ht="14.25" customHeight="1" x14ac:dyDescent="0.45">
      <c r="L630" s="38"/>
      <c r="M630" s="38"/>
      <c r="N630" s="38"/>
      <c r="O630" s="38"/>
      <c r="P630" s="38"/>
      <c r="Q630" s="39"/>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row>
    <row r="631" spans="12:48" ht="14.25" customHeight="1" x14ac:dyDescent="0.45">
      <c r="L631" s="38"/>
      <c r="M631" s="38"/>
      <c r="N631" s="38"/>
      <c r="O631" s="38"/>
      <c r="P631" s="38"/>
      <c r="Q631" s="39"/>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row>
    <row r="632" spans="12:48" ht="14.25" customHeight="1" x14ac:dyDescent="0.45">
      <c r="L632" s="38"/>
      <c r="M632" s="38"/>
      <c r="N632" s="38"/>
      <c r="O632" s="38"/>
      <c r="P632" s="38"/>
      <c r="Q632" s="39"/>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row>
    <row r="633" spans="12:48" ht="14.25" customHeight="1" x14ac:dyDescent="0.45">
      <c r="L633" s="38"/>
      <c r="M633" s="38"/>
      <c r="N633" s="38"/>
      <c r="O633" s="38"/>
      <c r="P633" s="38"/>
      <c r="Q633" s="39"/>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row>
    <row r="634" spans="12:48" ht="14.25" customHeight="1" x14ac:dyDescent="0.45">
      <c r="L634" s="38"/>
      <c r="M634" s="38"/>
      <c r="N634" s="38"/>
      <c r="O634" s="38"/>
      <c r="P634" s="38"/>
      <c r="Q634" s="39"/>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row>
    <row r="635" spans="12:48" ht="14.25" customHeight="1" x14ac:dyDescent="0.45">
      <c r="L635" s="38"/>
      <c r="M635" s="38"/>
      <c r="N635" s="38"/>
      <c r="O635" s="38"/>
      <c r="P635" s="38"/>
      <c r="Q635" s="39"/>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row>
    <row r="636" spans="12:48" ht="14.25" customHeight="1" x14ac:dyDescent="0.45">
      <c r="L636" s="38"/>
      <c r="M636" s="38"/>
      <c r="N636" s="38"/>
      <c r="O636" s="38"/>
      <c r="P636" s="38"/>
      <c r="Q636" s="39"/>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row>
    <row r="637" spans="12:48" ht="14.25" customHeight="1" x14ac:dyDescent="0.45">
      <c r="L637" s="38"/>
      <c r="M637" s="38"/>
      <c r="N637" s="38"/>
      <c r="O637" s="38"/>
      <c r="P637" s="38"/>
      <c r="Q637" s="39"/>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row>
    <row r="638" spans="12:48" ht="14.25" customHeight="1" x14ac:dyDescent="0.45">
      <c r="L638" s="38"/>
      <c r="M638" s="38"/>
      <c r="N638" s="38"/>
      <c r="O638" s="38"/>
      <c r="P638" s="38"/>
      <c r="Q638" s="39"/>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row>
    <row r="639" spans="12:48" ht="14.25" customHeight="1" x14ac:dyDescent="0.45">
      <c r="L639" s="38"/>
      <c r="M639" s="38"/>
      <c r="N639" s="38"/>
      <c r="O639" s="38"/>
      <c r="P639" s="38"/>
      <c r="Q639" s="39"/>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row>
    <row r="640" spans="12:48" ht="14.25" customHeight="1" x14ac:dyDescent="0.45">
      <c r="L640" s="38"/>
      <c r="M640" s="38"/>
      <c r="N640" s="38"/>
      <c r="O640" s="38"/>
      <c r="P640" s="38"/>
      <c r="Q640" s="39"/>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row>
    <row r="641" spans="12:48" ht="14.25" customHeight="1" x14ac:dyDescent="0.45">
      <c r="L641" s="38"/>
      <c r="M641" s="38"/>
      <c r="N641" s="38"/>
      <c r="O641" s="38"/>
      <c r="P641" s="38"/>
      <c r="Q641" s="39"/>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row>
    <row r="642" spans="12:48" ht="14.25" customHeight="1" x14ac:dyDescent="0.45">
      <c r="L642" s="38"/>
      <c r="M642" s="38"/>
      <c r="N642" s="38"/>
      <c r="O642" s="38"/>
      <c r="P642" s="38"/>
      <c r="Q642" s="39"/>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row>
    <row r="643" spans="12:48" ht="14.25" customHeight="1" x14ac:dyDescent="0.45">
      <c r="L643" s="38"/>
      <c r="M643" s="38"/>
      <c r="N643" s="38"/>
      <c r="O643" s="38"/>
      <c r="P643" s="38"/>
      <c r="Q643" s="39"/>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row>
    <row r="644" spans="12:48" ht="14.25" customHeight="1" x14ac:dyDescent="0.45">
      <c r="L644" s="38"/>
      <c r="M644" s="38"/>
      <c r="N644" s="38"/>
      <c r="O644" s="38"/>
      <c r="P644" s="38"/>
      <c r="Q644" s="39"/>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row>
    <row r="645" spans="12:48" ht="14.25" customHeight="1" x14ac:dyDescent="0.45">
      <c r="L645" s="38"/>
      <c r="M645" s="38"/>
      <c r="N645" s="38"/>
      <c r="O645" s="38"/>
      <c r="P645" s="38"/>
      <c r="Q645" s="39"/>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row>
    <row r="646" spans="12:48" ht="14.25" customHeight="1" x14ac:dyDescent="0.45">
      <c r="L646" s="38"/>
      <c r="M646" s="38"/>
      <c r="N646" s="38"/>
      <c r="O646" s="38"/>
      <c r="P646" s="38"/>
      <c r="Q646" s="39"/>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row>
    <row r="647" spans="12:48" ht="14.25" customHeight="1" x14ac:dyDescent="0.45">
      <c r="L647" s="38"/>
      <c r="M647" s="38"/>
      <c r="N647" s="38"/>
      <c r="O647" s="38"/>
      <c r="P647" s="38"/>
      <c r="Q647" s="39"/>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row>
    <row r="648" spans="12:48" ht="14.25" customHeight="1" x14ac:dyDescent="0.45">
      <c r="L648" s="38"/>
      <c r="M648" s="38"/>
      <c r="N648" s="38"/>
      <c r="O648" s="38"/>
      <c r="P648" s="38"/>
      <c r="Q648" s="39"/>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row>
    <row r="649" spans="12:48" ht="14.25" customHeight="1" x14ac:dyDescent="0.45">
      <c r="L649" s="38"/>
      <c r="M649" s="38"/>
      <c r="N649" s="38"/>
      <c r="O649" s="38"/>
      <c r="P649" s="38"/>
      <c r="Q649" s="39"/>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row>
    <row r="650" spans="12:48" ht="14.25" customHeight="1" x14ac:dyDescent="0.45">
      <c r="L650" s="38"/>
      <c r="M650" s="38"/>
      <c r="N650" s="38"/>
      <c r="O650" s="38"/>
      <c r="P650" s="38"/>
      <c r="Q650" s="39"/>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row>
    <row r="651" spans="12:48" ht="14.25" customHeight="1" x14ac:dyDescent="0.45">
      <c r="L651" s="38"/>
      <c r="M651" s="38"/>
      <c r="N651" s="38"/>
      <c r="O651" s="38"/>
      <c r="P651" s="38"/>
      <c r="Q651" s="39"/>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row>
    <row r="652" spans="12:48" ht="14.25" customHeight="1" x14ac:dyDescent="0.45">
      <c r="L652" s="38"/>
      <c r="M652" s="38"/>
      <c r="N652" s="38"/>
      <c r="O652" s="38"/>
      <c r="P652" s="38"/>
      <c r="Q652" s="39"/>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row>
    <row r="653" spans="12:48" ht="14.25" customHeight="1" x14ac:dyDescent="0.45">
      <c r="L653" s="38"/>
      <c r="M653" s="38"/>
      <c r="N653" s="38"/>
      <c r="O653" s="38"/>
      <c r="P653" s="38"/>
      <c r="Q653" s="39"/>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row>
    <row r="654" spans="12:48" ht="14.25" customHeight="1" x14ac:dyDescent="0.45">
      <c r="L654" s="38"/>
      <c r="M654" s="38"/>
      <c r="N654" s="38"/>
      <c r="O654" s="38"/>
      <c r="P654" s="38"/>
      <c r="Q654" s="39"/>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row>
    <row r="655" spans="12:48" ht="14.25" customHeight="1" x14ac:dyDescent="0.45">
      <c r="L655" s="38"/>
      <c r="M655" s="38"/>
      <c r="N655" s="38"/>
      <c r="O655" s="38"/>
      <c r="P655" s="38"/>
      <c r="Q655" s="39"/>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row>
    <row r="656" spans="12:48" ht="14.25" customHeight="1" x14ac:dyDescent="0.45">
      <c r="L656" s="38"/>
      <c r="M656" s="38"/>
      <c r="N656" s="38"/>
      <c r="O656" s="38"/>
      <c r="P656" s="38"/>
      <c r="Q656" s="39"/>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row>
    <row r="657" spans="12:48" ht="14.25" customHeight="1" x14ac:dyDescent="0.45">
      <c r="L657" s="38"/>
      <c r="M657" s="38"/>
      <c r="N657" s="38"/>
      <c r="O657" s="38"/>
      <c r="P657" s="38"/>
      <c r="Q657" s="39"/>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row>
    <row r="658" spans="12:48" ht="14.25" customHeight="1" x14ac:dyDescent="0.45">
      <c r="L658" s="38"/>
      <c r="M658" s="38"/>
      <c r="N658" s="38"/>
      <c r="O658" s="38"/>
      <c r="P658" s="38"/>
      <c r="Q658" s="39"/>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row>
    <row r="659" spans="12:48" ht="14.25" customHeight="1" x14ac:dyDescent="0.45">
      <c r="L659" s="38"/>
      <c r="M659" s="38"/>
      <c r="N659" s="38"/>
      <c r="O659" s="38"/>
      <c r="P659" s="38"/>
      <c r="Q659" s="39"/>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row>
    <row r="660" spans="12:48" ht="14.25" customHeight="1" x14ac:dyDescent="0.45">
      <c r="L660" s="38"/>
      <c r="M660" s="38"/>
      <c r="N660" s="38"/>
      <c r="O660" s="38"/>
      <c r="P660" s="38"/>
      <c r="Q660" s="39"/>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row>
    <row r="661" spans="12:48" ht="14.25" customHeight="1" x14ac:dyDescent="0.45">
      <c r="L661" s="38"/>
      <c r="M661" s="38"/>
      <c r="N661" s="38"/>
      <c r="O661" s="38"/>
      <c r="P661" s="38"/>
      <c r="Q661" s="39"/>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row>
    <row r="662" spans="12:48" ht="14.25" customHeight="1" x14ac:dyDescent="0.45">
      <c r="L662" s="38"/>
      <c r="M662" s="38"/>
      <c r="N662" s="38"/>
      <c r="O662" s="38"/>
      <c r="P662" s="38"/>
      <c r="Q662" s="39"/>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row>
    <row r="663" spans="12:48" ht="14.25" customHeight="1" x14ac:dyDescent="0.45">
      <c r="L663" s="38"/>
      <c r="M663" s="38"/>
      <c r="N663" s="38"/>
      <c r="O663" s="38"/>
      <c r="P663" s="38"/>
      <c r="Q663" s="39"/>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row>
    <row r="664" spans="12:48" ht="14.25" customHeight="1" x14ac:dyDescent="0.45">
      <c r="L664" s="38"/>
      <c r="M664" s="38"/>
      <c r="N664" s="38"/>
      <c r="O664" s="38"/>
      <c r="P664" s="38"/>
      <c r="Q664" s="39"/>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row>
    <row r="665" spans="12:48" ht="14.25" customHeight="1" x14ac:dyDescent="0.45">
      <c r="L665" s="38"/>
      <c r="M665" s="38"/>
      <c r="N665" s="38"/>
      <c r="O665" s="38"/>
      <c r="P665" s="38"/>
      <c r="Q665" s="39"/>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row>
    <row r="666" spans="12:48" ht="14.25" customHeight="1" x14ac:dyDescent="0.45">
      <c r="L666" s="38"/>
      <c r="M666" s="38"/>
      <c r="N666" s="38"/>
      <c r="O666" s="38"/>
      <c r="P666" s="38"/>
      <c r="Q666" s="39"/>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row>
    <row r="667" spans="12:48" ht="14.25" customHeight="1" x14ac:dyDescent="0.45">
      <c r="L667" s="38"/>
      <c r="M667" s="38"/>
      <c r="N667" s="38"/>
      <c r="O667" s="38"/>
      <c r="P667" s="38"/>
      <c r="Q667" s="39"/>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row>
    <row r="668" spans="12:48" ht="14.25" customHeight="1" x14ac:dyDescent="0.45">
      <c r="L668" s="38"/>
      <c r="M668" s="38"/>
      <c r="N668" s="38"/>
      <c r="O668" s="38"/>
      <c r="P668" s="38"/>
      <c r="Q668" s="39"/>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row>
    <row r="669" spans="12:48" ht="14.25" customHeight="1" x14ac:dyDescent="0.45">
      <c r="L669" s="38"/>
      <c r="M669" s="38"/>
      <c r="N669" s="38"/>
      <c r="O669" s="38"/>
      <c r="P669" s="38"/>
      <c r="Q669" s="39"/>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row>
    <row r="670" spans="12:48" ht="14.25" customHeight="1" x14ac:dyDescent="0.45">
      <c r="L670" s="38"/>
      <c r="M670" s="38"/>
      <c r="N670" s="38"/>
      <c r="O670" s="38"/>
      <c r="P670" s="38"/>
      <c r="Q670" s="39"/>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row>
    <row r="671" spans="12:48" ht="14.25" customHeight="1" x14ac:dyDescent="0.45">
      <c r="L671" s="38"/>
      <c r="M671" s="38"/>
      <c r="N671" s="38"/>
      <c r="O671" s="38"/>
      <c r="P671" s="38"/>
      <c r="Q671" s="39"/>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row>
    <row r="672" spans="12:48" ht="14.25" customHeight="1" x14ac:dyDescent="0.45">
      <c r="L672" s="38"/>
      <c r="M672" s="38"/>
      <c r="N672" s="38"/>
      <c r="O672" s="38"/>
      <c r="P672" s="38"/>
      <c r="Q672" s="39"/>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row>
    <row r="673" spans="12:48" ht="14.25" customHeight="1" x14ac:dyDescent="0.45">
      <c r="L673" s="38"/>
      <c r="M673" s="38"/>
      <c r="N673" s="38"/>
      <c r="O673" s="38"/>
      <c r="P673" s="38"/>
      <c r="Q673" s="39"/>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row>
    <row r="674" spans="12:48" ht="14.25" customHeight="1" x14ac:dyDescent="0.45">
      <c r="L674" s="38"/>
      <c r="M674" s="38"/>
      <c r="N674" s="38"/>
      <c r="O674" s="38"/>
      <c r="P674" s="38"/>
      <c r="Q674" s="39"/>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row>
    <row r="675" spans="12:48" ht="14.25" customHeight="1" x14ac:dyDescent="0.45">
      <c r="L675" s="38"/>
      <c r="M675" s="38"/>
      <c r="N675" s="38"/>
      <c r="O675" s="38"/>
      <c r="P675" s="38"/>
      <c r="Q675" s="39"/>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row>
    <row r="676" spans="12:48" ht="14.25" customHeight="1" x14ac:dyDescent="0.45">
      <c r="L676" s="38"/>
      <c r="M676" s="38"/>
      <c r="N676" s="38"/>
      <c r="O676" s="38"/>
      <c r="P676" s="38"/>
      <c r="Q676" s="39"/>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row>
    <row r="677" spans="12:48" ht="14.25" customHeight="1" x14ac:dyDescent="0.45">
      <c r="L677" s="38"/>
      <c r="M677" s="38"/>
      <c r="N677" s="38"/>
      <c r="O677" s="38"/>
      <c r="P677" s="38"/>
      <c r="Q677" s="39"/>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row>
    <row r="678" spans="12:48" ht="14.25" customHeight="1" x14ac:dyDescent="0.45">
      <c r="L678" s="38"/>
      <c r="M678" s="38"/>
      <c r="N678" s="38"/>
      <c r="O678" s="38"/>
      <c r="P678" s="38"/>
      <c r="Q678" s="39"/>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row>
    <row r="679" spans="12:48" ht="14.25" customHeight="1" x14ac:dyDescent="0.45">
      <c r="L679" s="38"/>
      <c r="M679" s="38"/>
      <c r="N679" s="38"/>
      <c r="O679" s="38"/>
      <c r="P679" s="38"/>
      <c r="Q679" s="39"/>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row>
    <row r="680" spans="12:48" ht="14.25" customHeight="1" x14ac:dyDescent="0.45">
      <c r="L680" s="38"/>
      <c r="M680" s="38"/>
      <c r="N680" s="38"/>
      <c r="O680" s="38"/>
      <c r="P680" s="38"/>
      <c r="Q680" s="39"/>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row>
    <row r="681" spans="12:48" ht="14.25" customHeight="1" x14ac:dyDescent="0.45">
      <c r="L681" s="38"/>
      <c r="M681" s="38"/>
      <c r="N681" s="38"/>
      <c r="O681" s="38"/>
      <c r="P681" s="38"/>
      <c r="Q681" s="39"/>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row>
    <row r="682" spans="12:48" ht="14.25" customHeight="1" x14ac:dyDescent="0.45">
      <c r="L682" s="38"/>
      <c r="M682" s="38"/>
      <c r="N682" s="38"/>
      <c r="O682" s="38"/>
      <c r="P682" s="38"/>
      <c r="Q682" s="39"/>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row>
    <row r="683" spans="12:48" ht="14.25" customHeight="1" x14ac:dyDescent="0.45">
      <c r="L683" s="38"/>
      <c r="M683" s="38"/>
      <c r="N683" s="38"/>
      <c r="O683" s="38"/>
      <c r="P683" s="38"/>
      <c r="Q683" s="39"/>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row>
    <row r="684" spans="12:48" ht="14.25" customHeight="1" x14ac:dyDescent="0.45">
      <c r="L684" s="38"/>
      <c r="M684" s="38"/>
      <c r="N684" s="38"/>
      <c r="O684" s="38"/>
      <c r="P684" s="38"/>
      <c r="Q684" s="39"/>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row>
    <row r="685" spans="12:48" ht="14.25" customHeight="1" x14ac:dyDescent="0.45">
      <c r="L685" s="38"/>
      <c r="M685" s="38"/>
      <c r="N685" s="38"/>
      <c r="O685" s="38"/>
      <c r="P685" s="38"/>
      <c r="Q685" s="39"/>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row>
    <row r="686" spans="12:48" ht="14.25" customHeight="1" x14ac:dyDescent="0.45">
      <c r="L686" s="38"/>
      <c r="M686" s="38"/>
      <c r="N686" s="38"/>
      <c r="O686" s="38"/>
      <c r="P686" s="38"/>
      <c r="Q686" s="39"/>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row>
    <row r="687" spans="12:48" ht="14.25" customHeight="1" x14ac:dyDescent="0.45">
      <c r="L687" s="38"/>
      <c r="M687" s="38"/>
      <c r="N687" s="38"/>
      <c r="O687" s="38"/>
      <c r="P687" s="38"/>
      <c r="Q687" s="39"/>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row>
    <row r="688" spans="12:48" ht="14.25" customHeight="1" x14ac:dyDescent="0.45">
      <c r="L688" s="38"/>
      <c r="M688" s="38"/>
      <c r="N688" s="38"/>
      <c r="O688" s="38"/>
      <c r="P688" s="38"/>
      <c r="Q688" s="39"/>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row>
    <row r="689" spans="12:48" ht="14.25" customHeight="1" x14ac:dyDescent="0.45">
      <c r="L689" s="38"/>
      <c r="M689" s="38"/>
      <c r="N689" s="38"/>
      <c r="O689" s="38"/>
      <c r="P689" s="38"/>
      <c r="Q689" s="39"/>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row>
    <row r="690" spans="12:48" ht="14.25" customHeight="1" x14ac:dyDescent="0.45">
      <c r="L690" s="38"/>
      <c r="M690" s="38"/>
      <c r="N690" s="38"/>
      <c r="O690" s="38"/>
      <c r="P690" s="38"/>
      <c r="Q690" s="39"/>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row>
    <row r="691" spans="12:48" ht="14.25" customHeight="1" x14ac:dyDescent="0.45">
      <c r="L691" s="38"/>
      <c r="M691" s="38"/>
      <c r="N691" s="38"/>
      <c r="O691" s="38"/>
      <c r="P691" s="38"/>
      <c r="Q691" s="39"/>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row>
    <row r="692" spans="12:48" ht="14.25" customHeight="1" x14ac:dyDescent="0.45">
      <c r="L692" s="38"/>
      <c r="M692" s="38"/>
      <c r="N692" s="38"/>
      <c r="O692" s="38"/>
      <c r="P692" s="38"/>
      <c r="Q692" s="39"/>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row>
    <row r="693" spans="12:48" ht="14.25" customHeight="1" x14ac:dyDescent="0.45">
      <c r="L693" s="38"/>
      <c r="M693" s="38"/>
      <c r="N693" s="38"/>
      <c r="O693" s="38"/>
      <c r="P693" s="38"/>
      <c r="Q693" s="39"/>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row>
    <row r="694" spans="12:48" ht="14.25" customHeight="1" x14ac:dyDescent="0.45">
      <c r="L694" s="38"/>
      <c r="M694" s="38"/>
      <c r="N694" s="38"/>
      <c r="O694" s="38"/>
      <c r="P694" s="38"/>
      <c r="Q694" s="39"/>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row>
    <row r="695" spans="12:48" ht="14.25" customHeight="1" x14ac:dyDescent="0.45">
      <c r="L695" s="38"/>
      <c r="M695" s="38"/>
      <c r="N695" s="38"/>
      <c r="O695" s="38"/>
      <c r="P695" s="38"/>
      <c r="Q695" s="39"/>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row>
    <row r="696" spans="12:48" ht="14.25" customHeight="1" x14ac:dyDescent="0.45">
      <c r="L696" s="38"/>
      <c r="M696" s="38"/>
      <c r="N696" s="38"/>
      <c r="O696" s="38"/>
      <c r="P696" s="38"/>
      <c r="Q696" s="39"/>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row>
    <row r="697" spans="12:48" ht="14.25" customHeight="1" x14ac:dyDescent="0.45">
      <c r="L697" s="38"/>
      <c r="M697" s="38"/>
      <c r="N697" s="38"/>
      <c r="O697" s="38"/>
      <c r="P697" s="38"/>
      <c r="Q697" s="39"/>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row>
    <row r="698" spans="12:48" ht="14.25" customHeight="1" x14ac:dyDescent="0.45">
      <c r="L698" s="38"/>
      <c r="M698" s="38"/>
      <c r="N698" s="38"/>
      <c r="O698" s="38"/>
      <c r="P698" s="38"/>
      <c r="Q698" s="39"/>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row>
    <row r="699" spans="12:48" ht="14.25" customHeight="1" x14ac:dyDescent="0.45">
      <c r="L699" s="38"/>
      <c r="M699" s="38"/>
      <c r="N699" s="38"/>
      <c r="O699" s="38"/>
      <c r="P699" s="38"/>
      <c r="Q699" s="39"/>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row>
    <row r="700" spans="12:48" ht="14.25" customHeight="1" x14ac:dyDescent="0.45">
      <c r="L700" s="38"/>
      <c r="M700" s="38"/>
      <c r="N700" s="38"/>
      <c r="O700" s="38"/>
      <c r="P700" s="38"/>
      <c r="Q700" s="39"/>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row>
    <row r="701" spans="12:48" ht="14.25" customHeight="1" x14ac:dyDescent="0.45">
      <c r="L701" s="38"/>
      <c r="M701" s="38"/>
      <c r="N701" s="38"/>
      <c r="O701" s="38"/>
      <c r="P701" s="38"/>
      <c r="Q701" s="39"/>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row>
    <row r="702" spans="12:48" ht="14.25" customHeight="1" x14ac:dyDescent="0.45">
      <c r="L702" s="38"/>
      <c r="M702" s="38"/>
      <c r="N702" s="38"/>
      <c r="O702" s="38"/>
      <c r="P702" s="38"/>
      <c r="Q702" s="39"/>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row>
    <row r="703" spans="12:48" ht="14.25" customHeight="1" x14ac:dyDescent="0.45">
      <c r="L703" s="38"/>
      <c r="M703" s="38"/>
      <c r="N703" s="38"/>
      <c r="O703" s="38"/>
      <c r="P703" s="38"/>
      <c r="Q703" s="39"/>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row>
    <row r="704" spans="12:48" ht="14.25" customHeight="1" x14ac:dyDescent="0.45">
      <c r="L704" s="38"/>
      <c r="M704" s="38"/>
      <c r="N704" s="38"/>
      <c r="O704" s="38"/>
      <c r="P704" s="38"/>
      <c r="Q704" s="39"/>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row>
    <row r="705" spans="12:48" ht="14.25" customHeight="1" x14ac:dyDescent="0.45">
      <c r="L705" s="38"/>
      <c r="M705" s="38"/>
      <c r="N705" s="38"/>
      <c r="O705" s="38"/>
      <c r="P705" s="38"/>
      <c r="Q705" s="39"/>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row>
    <row r="706" spans="12:48" ht="14.25" customHeight="1" x14ac:dyDescent="0.45">
      <c r="L706" s="38"/>
      <c r="M706" s="38"/>
      <c r="N706" s="38"/>
      <c r="O706" s="38"/>
      <c r="P706" s="38"/>
      <c r="Q706" s="39"/>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row>
    <row r="707" spans="12:48" ht="14.25" customHeight="1" x14ac:dyDescent="0.45">
      <c r="L707" s="38"/>
      <c r="M707" s="38"/>
      <c r="N707" s="38"/>
      <c r="O707" s="38"/>
      <c r="P707" s="38"/>
      <c r="Q707" s="39"/>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row>
    <row r="708" spans="12:48" ht="14.25" customHeight="1" x14ac:dyDescent="0.45">
      <c r="L708" s="38"/>
      <c r="M708" s="38"/>
      <c r="N708" s="38"/>
      <c r="O708" s="38"/>
      <c r="P708" s="38"/>
      <c r="Q708" s="39"/>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row>
    <row r="709" spans="12:48" ht="14.25" customHeight="1" x14ac:dyDescent="0.45">
      <c r="L709" s="38"/>
      <c r="M709" s="38"/>
      <c r="N709" s="38"/>
      <c r="O709" s="38"/>
      <c r="P709" s="38"/>
      <c r="Q709" s="39"/>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row>
    <row r="710" spans="12:48" ht="14.25" customHeight="1" x14ac:dyDescent="0.45">
      <c r="L710" s="38"/>
      <c r="M710" s="38"/>
      <c r="N710" s="38"/>
      <c r="O710" s="38"/>
      <c r="P710" s="38"/>
      <c r="Q710" s="39"/>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row>
    <row r="711" spans="12:48" ht="14.25" customHeight="1" x14ac:dyDescent="0.45">
      <c r="L711" s="38"/>
      <c r="M711" s="38"/>
      <c r="N711" s="38"/>
      <c r="O711" s="38"/>
      <c r="P711" s="38"/>
      <c r="Q711" s="39"/>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row>
    <row r="712" spans="12:48" ht="14.25" customHeight="1" x14ac:dyDescent="0.45">
      <c r="L712" s="38"/>
      <c r="M712" s="38"/>
      <c r="N712" s="38"/>
      <c r="O712" s="38"/>
      <c r="P712" s="38"/>
      <c r="Q712" s="39"/>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row>
    <row r="713" spans="12:48" ht="14.25" customHeight="1" x14ac:dyDescent="0.45">
      <c r="L713" s="38"/>
      <c r="M713" s="38"/>
      <c r="N713" s="38"/>
      <c r="O713" s="38"/>
      <c r="P713" s="38"/>
      <c r="Q713" s="39"/>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row>
    <row r="714" spans="12:48" ht="14.25" customHeight="1" x14ac:dyDescent="0.45">
      <c r="L714" s="38"/>
      <c r="M714" s="38"/>
      <c r="N714" s="38"/>
      <c r="O714" s="38"/>
      <c r="P714" s="38"/>
      <c r="Q714" s="39"/>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row>
    <row r="715" spans="12:48" ht="14.25" customHeight="1" x14ac:dyDescent="0.45">
      <c r="L715" s="38"/>
      <c r="M715" s="38"/>
      <c r="N715" s="38"/>
      <c r="O715" s="38"/>
      <c r="P715" s="38"/>
      <c r="Q715" s="39"/>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row>
    <row r="716" spans="12:48" ht="14.25" customHeight="1" x14ac:dyDescent="0.45">
      <c r="L716" s="38"/>
      <c r="M716" s="38"/>
      <c r="N716" s="38"/>
      <c r="O716" s="38"/>
      <c r="P716" s="38"/>
      <c r="Q716" s="39"/>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row>
    <row r="717" spans="12:48" ht="14.25" customHeight="1" x14ac:dyDescent="0.45">
      <c r="L717" s="38"/>
      <c r="M717" s="38"/>
      <c r="N717" s="38"/>
      <c r="O717" s="38"/>
      <c r="P717" s="38"/>
      <c r="Q717" s="39"/>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row>
    <row r="718" spans="12:48" ht="14.25" customHeight="1" x14ac:dyDescent="0.45">
      <c r="L718" s="38"/>
      <c r="M718" s="38"/>
      <c r="N718" s="38"/>
      <c r="O718" s="38"/>
      <c r="P718" s="38"/>
      <c r="Q718" s="39"/>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row>
    <row r="719" spans="12:48" ht="14.25" customHeight="1" x14ac:dyDescent="0.45">
      <c r="L719" s="38"/>
      <c r="M719" s="38"/>
      <c r="N719" s="38"/>
      <c r="O719" s="38"/>
      <c r="P719" s="38"/>
      <c r="Q719" s="39"/>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row>
    <row r="720" spans="12:48" ht="14.25" customHeight="1" x14ac:dyDescent="0.45">
      <c r="L720" s="38"/>
      <c r="M720" s="38"/>
      <c r="N720" s="38"/>
      <c r="O720" s="38"/>
      <c r="P720" s="38"/>
      <c r="Q720" s="39"/>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row>
    <row r="721" spans="12:48" ht="14.25" customHeight="1" x14ac:dyDescent="0.45">
      <c r="L721" s="38"/>
      <c r="M721" s="38"/>
      <c r="N721" s="38"/>
      <c r="O721" s="38"/>
      <c r="P721" s="38"/>
      <c r="Q721" s="39"/>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row>
    <row r="722" spans="12:48" ht="14.25" customHeight="1" x14ac:dyDescent="0.45">
      <c r="L722" s="38"/>
      <c r="M722" s="38"/>
      <c r="N722" s="38"/>
      <c r="O722" s="38"/>
      <c r="P722" s="38"/>
      <c r="Q722" s="39"/>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row>
    <row r="723" spans="12:48" ht="14.25" customHeight="1" x14ac:dyDescent="0.45">
      <c r="L723" s="38"/>
      <c r="M723" s="38"/>
      <c r="N723" s="38"/>
      <c r="O723" s="38"/>
      <c r="P723" s="38"/>
      <c r="Q723" s="39"/>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row>
    <row r="724" spans="12:48" ht="14.25" customHeight="1" x14ac:dyDescent="0.45">
      <c r="L724" s="38"/>
      <c r="M724" s="38"/>
      <c r="N724" s="38"/>
      <c r="O724" s="38"/>
      <c r="P724" s="38"/>
      <c r="Q724" s="39"/>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row>
    <row r="725" spans="12:48" ht="14.25" customHeight="1" x14ac:dyDescent="0.45">
      <c r="L725" s="38"/>
      <c r="M725" s="38"/>
      <c r="N725" s="38"/>
      <c r="O725" s="38"/>
      <c r="P725" s="38"/>
      <c r="Q725" s="39"/>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row>
    <row r="726" spans="12:48" ht="14.25" customHeight="1" x14ac:dyDescent="0.45">
      <c r="L726" s="38"/>
      <c r="M726" s="38"/>
      <c r="N726" s="38"/>
      <c r="O726" s="38"/>
      <c r="P726" s="38"/>
      <c r="Q726" s="39"/>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row>
    <row r="727" spans="12:48" ht="14.25" customHeight="1" x14ac:dyDescent="0.45">
      <c r="L727" s="38"/>
      <c r="M727" s="38"/>
      <c r="N727" s="38"/>
      <c r="O727" s="38"/>
      <c r="P727" s="38"/>
      <c r="Q727" s="39"/>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row>
    <row r="728" spans="12:48" ht="14.25" customHeight="1" x14ac:dyDescent="0.45">
      <c r="L728" s="38"/>
      <c r="M728" s="38"/>
      <c r="N728" s="38"/>
      <c r="O728" s="38"/>
      <c r="P728" s="38"/>
      <c r="Q728" s="39"/>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row>
    <row r="729" spans="12:48" ht="14.25" customHeight="1" x14ac:dyDescent="0.45">
      <c r="L729" s="38"/>
      <c r="M729" s="38"/>
      <c r="N729" s="38"/>
      <c r="O729" s="38"/>
      <c r="P729" s="38"/>
      <c r="Q729" s="39"/>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row>
    <row r="730" spans="12:48" ht="14.25" customHeight="1" x14ac:dyDescent="0.45">
      <c r="L730" s="38"/>
      <c r="M730" s="38"/>
      <c r="N730" s="38"/>
      <c r="O730" s="38"/>
      <c r="P730" s="38"/>
      <c r="Q730" s="39"/>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row>
    <row r="731" spans="12:48" ht="14.25" customHeight="1" x14ac:dyDescent="0.45">
      <c r="L731" s="38"/>
      <c r="M731" s="38"/>
      <c r="N731" s="38"/>
      <c r="O731" s="38"/>
      <c r="P731" s="38"/>
      <c r="Q731" s="39"/>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row>
    <row r="732" spans="12:48" ht="14.25" customHeight="1" x14ac:dyDescent="0.45">
      <c r="L732" s="38"/>
      <c r="M732" s="38"/>
      <c r="N732" s="38"/>
      <c r="O732" s="38"/>
      <c r="P732" s="38"/>
      <c r="Q732" s="39"/>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row>
    <row r="733" spans="12:48" ht="14.25" customHeight="1" x14ac:dyDescent="0.45">
      <c r="L733" s="38"/>
      <c r="M733" s="38"/>
      <c r="N733" s="38"/>
      <c r="O733" s="38"/>
      <c r="P733" s="38"/>
      <c r="Q733" s="39"/>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row>
    <row r="734" spans="12:48" ht="14.25" customHeight="1" x14ac:dyDescent="0.45">
      <c r="L734" s="38"/>
      <c r="M734" s="38"/>
      <c r="N734" s="38"/>
      <c r="O734" s="38"/>
      <c r="P734" s="38"/>
      <c r="Q734" s="39"/>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row>
    <row r="735" spans="12:48" ht="14.25" customHeight="1" x14ac:dyDescent="0.45">
      <c r="L735" s="38"/>
      <c r="M735" s="38"/>
      <c r="N735" s="38"/>
      <c r="O735" s="38"/>
      <c r="P735" s="38"/>
      <c r="Q735" s="39"/>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row>
    <row r="736" spans="12:48" ht="14.25" customHeight="1" x14ac:dyDescent="0.45">
      <c r="L736" s="38"/>
      <c r="M736" s="38"/>
      <c r="N736" s="38"/>
      <c r="O736" s="38"/>
      <c r="P736" s="38"/>
      <c r="Q736" s="39"/>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row>
    <row r="737" spans="12:48" ht="14.25" customHeight="1" x14ac:dyDescent="0.45">
      <c r="L737" s="38"/>
      <c r="M737" s="38"/>
      <c r="N737" s="38"/>
      <c r="O737" s="38"/>
      <c r="P737" s="38"/>
      <c r="Q737" s="39"/>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row>
    <row r="738" spans="12:48" ht="14.25" customHeight="1" x14ac:dyDescent="0.45">
      <c r="L738" s="38"/>
      <c r="M738" s="38"/>
      <c r="N738" s="38"/>
      <c r="O738" s="38"/>
      <c r="P738" s="38"/>
      <c r="Q738" s="39"/>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row>
    <row r="739" spans="12:48" ht="14.25" customHeight="1" x14ac:dyDescent="0.45">
      <c r="L739" s="38"/>
      <c r="M739" s="38"/>
      <c r="N739" s="38"/>
      <c r="O739" s="38"/>
      <c r="P739" s="38"/>
      <c r="Q739" s="39"/>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row>
    <row r="740" spans="12:48" ht="14.25" customHeight="1" x14ac:dyDescent="0.45">
      <c r="L740" s="38"/>
      <c r="M740" s="38"/>
      <c r="N740" s="38"/>
      <c r="O740" s="38"/>
      <c r="P740" s="38"/>
      <c r="Q740" s="39"/>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row>
    <row r="741" spans="12:48" ht="14.25" customHeight="1" x14ac:dyDescent="0.45">
      <c r="L741" s="38"/>
      <c r="M741" s="38"/>
      <c r="N741" s="38"/>
      <c r="O741" s="38"/>
      <c r="P741" s="38"/>
      <c r="Q741" s="39"/>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row>
    <row r="742" spans="12:48" ht="14.25" customHeight="1" x14ac:dyDescent="0.45">
      <c r="L742" s="38"/>
      <c r="M742" s="38"/>
      <c r="N742" s="38"/>
      <c r="O742" s="38"/>
      <c r="P742" s="38"/>
      <c r="Q742" s="39"/>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row>
    <row r="743" spans="12:48" ht="14.25" customHeight="1" x14ac:dyDescent="0.45">
      <c r="L743" s="38"/>
      <c r="M743" s="38"/>
      <c r="N743" s="38"/>
      <c r="O743" s="38"/>
      <c r="P743" s="38"/>
      <c r="Q743" s="39"/>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row>
    <row r="744" spans="12:48" ht="14.25" customHeight="1" x14ac:dyDescent="0.45">
      <c r="L744" s="38"/>
      <c r="M744" s="38"/>
      <c r="N744" s="38"/>
      <c r="O744" s="38"/>
      <c r="P744" s="38"/>
      <c r="Q744" s="39"/>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row>
    <row r="745" spans="12:48" ht="14.25" customHeight="1" x14ac:dyDescent="0.45">
      <c r="L745" s="38"/>
      <c r="M745" s="38"/>
      <c r="N745" s="38"/>
      <c r="O745" s="38"/>
      <c r="P745" s="38"/>
      <c r="Q745" s="39"/>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row>
    <row r="746" spans="12:48" ht="14.25" customHeight="1" x14ac:dyDescent="0.45">
      <c r="L746" s="38"/>
      <c r="M746" s="38"/>
      <c r="N746" s="38"/>
      <c r="O746" s="38"/>
      <c r="P746" s="38"/>
      <c r="Q746" s="39"/>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row>
    <row r="747" spans="12:48" ht="14.25" customHeight="1" x14ac:dyDescent="0.45">
      <c r="L747" s="38"/>
      <c r="M747" s="38"/>
      <c r="N747" s="38"/>
      <c r="O747" s="38"/>
      <c r="P747" s="38"/>
      <c r="Q747" s="39"/>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row>
    <row r="748" spans="12:48" ht="14.25" customHeight="1" x14ac:dyDescent="0.45">
      <c r="L748" s="38"/>
      <c r="M748" s="38"/>
      <c r="N748" s="38"/>
      <c r="O748" s="38"/>
      <c r="P748" s="38"/>
      <c r="Q748" s="39"/>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row>
    <row r="749" spans="12:48" ht="14.25" customHeight="1" x14ac:dyDescent="0.45">
      <c r="L749" s="38"/>
      <c r="M749" s="38"/>
      <c r="N749" s="38"/>
      <c r="O749" s="38"/>
      <c r="P749" s="38"/>
      <c r="Q749" s="39"/>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row>
    <row r="750" spans="12:48" ht="14.25" customHeight="1" x14ac:dyDescent="0.45">
      <c r="L750" s="38"/>
      <c r="M750" s="38"/>
      <c r="N750" s="38"/>
      <c r="O750" s="38"/>
      <c r="P750" s="38"/>
      <c r="Q750" s="39"/>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row>
    <row r="751" spans="12:48" ht="14.25" customHeight="1" x14ac:dyDescent="0.45">
      <c r="L751" s="38"/>
      <c r="M751" s="38"/>
      <c r="N751" s="38"/>
      <c r="O751" s="38"/>
      <c r="P751" s="38"/>
      <c r="Q751" s="39"/>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row>
    <row r="752" spans="12:48" ht="14.25" customHeight="1" x14ac:dyDescent="0.45">
      <c r="L752" s="38"/>
      <c r="M752" s="38"/>
      <c r="N752" s="38"/>
      <c r="O752" s="38"/>
      <c r="P752" s="38"/>
      <c r="Q752" s="39"/>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row>
    <row r="753" spans="12:48" ht="14.25" customHeight="1" x14ac:dyDescent="0.45">
      <c r="L753" s="38"/>
      <c r="M753" s="38"/>
      <c r="N753" s="38"/>
      <c r="O753" s="38"/>
      <c r="P753" s="38"/>
      <c r="Q753" s="39"/>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row>
    <row r="754" spans="12:48" ht="14.25" customHeight="1" x14ac:dyDescent="0.45">
      <c r="L754" s="38"/>
      <c r="M754" s="38"/>
      <c r="N754" s="38"/>
      <c r="O754" s="38"/>
      <c r="P754" s="38"/>
      <c r="Q754" s="39"/>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row>
    <row r="755" spans="12:48" ht="14.25" customHeight="1" x14ac:dyDescent="0.45">
      <c r="L755" s="38"/>
      <c r="M755" s="38"/>
      <c r="N755" s="38"/>
      <c r="O755" s="38"/>
      <c r="P755" s="38"/>
      <c r="Q755" s="39"/>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row>
    <row r="756" spans="12:48" ht="14.25" customHeight="1" x14ac:dyDescent="0.45">
      <c r="L756" s="38"/>
      <c r="M756" s="38"/>
      <c r="N756" s="38"/>
      <c r="O756" s="38"/>
      <c r="P756" s="38"/>
      <c r="Q756" s="39"/>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row>
    <row r="757" spans="12:48" ht="14.25" customHeight="1" x14ac:dyDescent="0.45">
      <c r="L757" s="38"/>
      <c r="M757" s="38"/>
      <c r="N757" s="38"/>
      <c r="O757" s="38"/>
      <c r="P757" s="38"/>
      <c r="Q757" s="39"/>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row>
    <row r="758" spans="12:48" ht="14.25" customHeight="1" x14ac:dyDescent="0.45">
      <c r="L758" s="38"/>
      <c r="M758" s="38"/>
      <c r="N758" s="38"/>
      <c r="O758" s="38"/>
      <c r="P758" s="38"/>
      <c r="Q758" s="39"/>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row>
    <row r="759" spans="12:48" ht="14.25" customHeight="1" x14ac:dyDescent="0.45">
      <c r="L759" s="38"/>
      <c r="M759" s="38"/>
      <c r="N759" s="38"/>
      <c r="O759" s="38"/>
      <c r="P759" s="38"/>
      <c r="Q759" s="39"/>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row>
    <row r="760" spans="12:48" ht="14.25" customHeight="1" x14ac:dyDescent="0.45">
      <c r="L760" s="38"/>
      <c r="M760" s="38"/>
      <c r="N760" s="38"/>
      <c r="O760" s="38"/>
      <c r="P760" s="38"/>
      <c r="Q760" s="39"/>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row>
    <row r="761" spans="12:48" ht="14.25" customHeight="1" x14ac:dyDescent="0.45">
      <c r="L761" s="38"/>
      <c r="M761" s="38"/>
      <c r="N761" s="38"/>
      <c r="O761" s="38"/>
      <c r="P761" s="38"/>
      <c r="Q761" s="39"/>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row>
    <row r="762" spans="12:48" ht="14.25" customHeight="1" x14ac:dyDescent="0.45">
      <c r="L762" s="38"/>
      <c r="M762" s="38"/>
      <c r="N762" s="38"/>
      <c r="O762" s="38"/>
      <c r="P762" s="38"/>
      <c r="Q762" s="39"/>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row>
    <row r="763" spans="12:48" ht="14.25" customHeight="1" x14ac:dyDescent="0.45">
      <c r="L763" s="38"/>
      <c r="M763" s="38"/>
      <c r="N763" s="38"/>
      <c r="O763" s="38"/>
      <c r="P763" s="38"/>
      <c r="Q763" s="39"/>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row>
    <row r="764" spans="12:48" ht="14.25" customHeight="1" x14ac:dyDescent="0.45">
      <c r="L764" s="38"/>
      <c r="M764" s="38"/>
      <c r="N764" s="38"/>
      <c r="O764" s="38"/>
      <c r="P764" s="38"/>
      <c r="Q764" s="39"/>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row>
    <row r="765" spans="12:48" ht="14.25" customHeight="1" x14ac:dyDescent="0.45">
      <c r="L765" s="38"/>
      <c r="M765" s="38"/>
      <c r="N765" s="38"/>
      <c r="O765" s="38"/>
      <c r="P765" s="38"/>
      <c r="Q765" s="39"/>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row>
    <row r="766" spans="12:48" ht="14.25" customHeight="1" x14ac:dyDescent="0.45">
      <c r="L766" s="38"/>
      <c r="M766" s="38"/>
      <c r="N766" s="38"/>
      <c r="O766" s="38"/>
      <c r="P766" s="38"/>
      <c r="Q766" s="39"/>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row>
    <row r="767" spans="12:48" ht="14.25" customHeight="1" x14ac:dyDescent="0.45">
      <c r="L767" s="38"/>
      <c r="M767" s="38"/>
      <c r="N767" s="38"/>
      <c r="O767" s="38"/>
      <c r="P767" s="38"/>
      <c r="Q767" s="39"/>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row>
    <row r="768" spans="12:48" ht="14.25" customHeight="1" x14ac:dyDescent="0.45">
      <c r="L768" s="38"/>
      <c r="M768" s="38"/>
      <c r="N768" s="38"/>
      <c r="O768" s="38"/>
      <c r="P768" s="38"/>
      <c r="Q768" s="39"/>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row>
    <row r="769" spans="12:48" ht="14.25" customHeight="1" x14ac:dyDescent="0.45">
      <c r="L769" s="38"/>
      <c r="M769" s="38"/>
      <c r="N769" s="38"/>
      <c r="O769" s="38"/>
      <c r="P769" s="38"/>
      <c r="Q769" s="39"/>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row>
    <row r="770" spans="12:48" ht="14.25" customHeight="1" x14ac:dyDescent="0.45">
      <c r="L770" s="38"/>
      <c r="M770" s="38"/>
      <c r="N770" s="38"/>
      <c r="O770" s="38"/>
      <c r="P770" s="38"/>
      <c r="Q770" s="39"/>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row>
    <row r="771" spans="12:48" ht="14.25" customHeight="1" x14ac:dyDescent="0.45">
      <c r="L771" s="38"/>
      <c r="M771" s="38"/>
      <c r="N771" s="38"/>
      <c r="O771" s="38"/>
      <c r="P771" s="38"/>
      <c r="Q771" s="39"/>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row>
    <row r="772" spans="12:48" ht="14.25" customHeight="1" x14ac:dyDescent="0.45">
      <c r="L772" s="38"/>
      <c r="M772" s="38"/>
      <c r="N772" s="38"/>
      <c r="O772" s="38"/>
      <c r="P772" s="38"/>
      <c r="Q772" s="39"/>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row>
    <row r="773" spans="12:48" ht="14.25" customHeight="1" x14ac:dyDescent="0.45">
      <c r="L773" s="38"/>
      <c r="M773" s="38"/>
      <c r="N773" s="38"/>
      <c r="O773" s="38"/>
      <c r="P773" s="38"/>
      <c r="Q773" s="39"/>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row>
    <row r="774" spans="12:48" ht="14.25" customHeight="1" x14ac:dyDescent="0.45">
      <c r="L774" s="38"/>
      <c r="M774" s="38"/>
      <c r="N774" s="38"/>
      <c r="O774" s="38"/>
      <c r="P774" s="38"/>
      <c r="Q774" s="39"/>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row>
    <row r="775" spans="12:48" ht="14.25" customHeight="1" x14ac:dyDescent="0.45">
      <c r="L775" s="38"/>
      <c r="M775" s="38"/>
      <c r="N775" s="38"/>
      <c r="O775" s="38"/>
      <c r="P775" s="38"/>
      <c r="Q775" s="39"/>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row>
    <row r="776" spans="12:48" ht="14.25" customHeight="1" x14ac:dyDescent="0.45">
      <c r="L776" s="38"/>
      <c r="M776" s="38"/>
      <c r="N776" s="38"/>
      <c r="O776" s="38"/>
      <c r="P776" s="38"/>
      <c r="Q776" s="39"/>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row>
    <row r="777" spans="12:48" ht="14.25" customHeight="1" x14ac:dyDescent="0.45">
      <c r="L777" s="38"/>
      <c r="M777" s="38"/>
      <c r="N777" s="38"/>
      <c r="O777" s="38"/>
      <c r="P777" s="38"/>
      <c r="Q777" s="39"/>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row>
    <row r="778" spans="12:48" ht="14.25" customHeight="1" x14ac:dyDescent="0.45">
      <c r="L778" s="38"/>
      <c r="M778" s="38"/>
      <c r="N778" s="38"/>
      <c r="O778" s="38"/>
      <c r="P778" s="38"/>
      <c r="Q778" s="39"/>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row>
    <row r="779" spans="12:48" ht="14.25" customHeight="1" x14ac:dyDescent="0.45">
      <c r="L779" s="38"/>
      <c r="M779" s="38"/>
      <c r="N779" s="38"/>
      <c r="O779" s="38"/>
      <c r="P779" s="38"/>
      <c r="Q779" s="39"/>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row>
    <row r="780" spans="12:48" ht="14.25" customHeight="1" x14ac:dyDescent="0.45">
      <c r="L780" s="38"/>
      <c r="M780" s="38"/>
      <c r="N780" s="38"/>
      <c r="O780" s="38"/>
      <c r="P780" s="38"/>
      <c r="Q780" s="39"/>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row>
    <row r="781" spans="12:48" ht="14.25" customHeight="1" x14ac:dyDescent="0.45">
      <c r="L781" s="38"/>
      <c r="M781" s="38"/>
      <c r="N781" s="38"/>
      <c r="O781" s="38"/>
      <c r="P781" s="38"/>
      <c r="Q781" s="39"/>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row>
    <row r="782" spans="12:48" ht="14.25" customHeight="1" x14ac:dyDescent="0.45">
      <c r="L782" s="38"/>
      <c r="M782" s="38"/>
      <c r="N782" s="38"/>
      <c r="O782" s="38"/>
      <c r="P782" s="38"/>
      <c r="Q782" s="39"/>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row>
    <row r="783" spans="12:48" ht="14.25" customHeight="1" x14ac:dyDescent="0.45">
      <c r="L783" s="38"/>
      <c r="M783" s="38"/>
      <c r="N783" s="38"/>
      <c r="O783" s="38"/>
      <c r="P783" s="38"/>
      <c r="Q783" s="39"/>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row>
    <row r="784" spans="12:48" ht="14.25" customHeight="1" x14ac:dyDescent="0.45">
      <c r="L784" s="38"/>
      <c r="M784" s="38"/>
      <c r="N784" s="38"/>
      <c r="O784" s="38"/>
      <c r="P784" s="38"/>
      <c r="Q784" s="39"/>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row>
    <row r="785" spans="12:48" ht="14.25" customHeight="1" x14ac:dyDescent="0.45">
      <c r="L785" s="38"/>
      <c r="M785" s="38"/>
      <c r="N785" s="38"/>
      <c r="O785" s="38"/>
      <c r="P785" s="38"/>
      <c r="Q785" s="39"/>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row>
    <row r="786" spans="12:48" ht="14.25" customHeight="1" x14ac:dyDescent="0.45">
      <c r="L786" s="38"/>
      <c r="M786" s="38"/>
      <c r="N786" s="38"/>
      <c r="O786" s="38"/>
      <c r="P786" s="38"/>
      <c r="Q786" s="39"/>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row>
    <row r="787" spans="12:48" ht="14.25" customHeight="1" x14ac:dyDescent="0.45">
      <c r="L787" s="38"/>
      <c r="M787" s="38"/>
      <c r="N787" s="38"/>
      <c r="O787" s="38"/>
      <c r="P787" s="38"/>
      <c r="Q787" s="39"/>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row>
    <row r="788" spans="12:48" ht="14.25" customHeight="1" x14ac:dyDescent="0.45">
      <c r="L788" s="38"/>
      <c r="M788" s="38"/>
      <c r="N788" s="38"/>
      <c r="O788" s="38"/>
      <c r="P788" s="38"/>
      <c r="Q788" s="39"/>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row>
    <row r="789" spans="12:48" ht="14.25" customHeight="1" x14ac:dyDescent="0.45">
      <c r="L789" s="38"/>
      <c r="M789" s="38"/>
      <c r="N789" s="38"/>
      <c r="O789" s="38"/>
      <c r="P789" s="38"/>
      <c r="Q789" s="39"/>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row>
    <row r="790" spans="12:48" ht="14.25" customHeight="1" x14ac:dyDescent="0.45">
      <c r="L790" s="38"/>
      <c r="M790" s="38"/>
      <c r="N790" s="38"/>
      <c r="O790" s="38"/>
      <c r="P790" s="38"/>
      <c r="Q790" s="39"/>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row>
    <row r="791" spans="12:48" ht="14.25" customHeight="1" x14ac:dyDescent="0.45">
      <c r="L791" s="38"/>
      <c r="M791" s="38"/>
      <c r="N791" s="38"/>
      <c r="O791" s="38"/>
      <c r="P791" s="38"/>
      <c r="Q791" s="39"/>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row>
    <row r="792" spans="12:48" ht="14.25" customHeight="1" x14ac:dyDescent="0.45">
      <c r="L792" s="38"/>
      <c r="M792" s="38"/>
      <c r="N792" s="38"/>
      <c r="O792" s="38"/>
      <c r="P792" s="38"/>
      <c r="Q792" s="39"/>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row>
    <row r="793" spans="12:48" ht="14.25" customHeight="1" x14ac:dyDescent="0.45">
      <c r="L793" s="38"/>
      <c r="M793" s="38"/>
      <c r="N793" s="38"/>
      <c r="O793" s="38"/>
      <c r="P793" s="38"/>
      <c r="Q793" s="39"/>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row>
    <row r="794" spans="12:48" ht="14.25" customHeight="1" x14ac:dyDescent="0.45">
      <c r="L794" s="38"/>
      <c r="M794" s="38"/>
      <c r="N794" s="38"/>
      <c r="O794" s="38"/>
      <c r="P794" s="38"/>
      <c r="Q794" s="39"/>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row>
    <row r="795" spans="12:48" ht="14.25" customHeight="1" x14ac:dyDescent="0.45">
      <c r="L795" s="38"/>
      <c r="M795" s="38"/>
      <c r="N795" s="38"/>
      <c r="O795" s="38"/>
      <c r="P795" s="38"/>
      <c r="Q795" s="39"/>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row>
    <row r="796" spans="12:48" ht="14.25" customHeight="1" x14ac:dyDescent="0.45">
      <c r="L796" s="38"/>
      <c r="M796" s="38"/>
      <c r="N796" s="38"/>
      <c r="O796" s="38"/>
      <c r="P796" s="38"/>
      <c r="Q796" s="39"/>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row>
    <row r="797" spans="12:48" ht="14.25" customHeight="1" x14ac:dyDescent="0.45">
      <c r="L797" s="38"/>
      <c r="M797" s="38"/>
      <c r="N797" s="38"/>
      <c r="O797" s="38"/>
      <c r="P797" s="38"/>
      <c r="Q797" s="39"/>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row>
    <row r="798" spans="12:48" ht="14.25" customHeight="1" x14ac:dyDescent="0.45">
      <c r="L798" s="38"/>
      <c r="M798" s="38"/>
      <c r="N798" s="38"/>
      <c r="O798" s="38"/>
      <c r="P798" s="38"/>
      <c r="Q798" s="39"/>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row>
    <row r="799" spans="12:48" ht="14.25" customHeight="1" x14ac:dyDescent="0.45">
      <c r="L799" s="38"/>
      <c r="M799" s="38"/>
      <c r="N799" s="38"/>
      <c r="O799" s="38"/>
      <c r="P799" s="38"/>
      <c r="Q799" s="39"/>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row>
    <row r="800" spans="12:48" ht="14.25" customHeight="1" x14ac:dyDescent="0.45">
      <c r="L800" s="38"/>
      <c r="M800" s="38"/>
      <c r="N800" s="38"/>
      <c r="O800" s="38"/>
      <c r="P800" s="38"/>
      <c r="Q800" s="39"/>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row>
    <row r="801" spans="12:48" ht="14.25" customHeight="1" x14ac:dyDescent="0.45">
      <c r="L801" s="38"/>
      <c r="M801" s="38"/>
      <c r="N801" s="38"/>
      <c r="O801" s="38"/>
      <c r="P801" s="38"/>
      <c r="Q801" s="39"/>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row>
    <row r="802" spans="12:48" ht="14.25" customHeight="1" x14ac:dyDescent="0.45">
      <c r="L802" s="38"/>
      <c r="M802" s="38"/>
      <c r="N802" s="38"/>
      <c r="O802" s="38"/>
      <c r="P802" s="38"/>
      <c r="Q802" s="39"/>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row>
    <row r="803" spans="12:48" ht="14.25" customHeight="1" x14ac:dyDescent="0.45">
      <c r="L803" s="38"/>
      <c r="M803" s="38"/>
      <c r="N803" s="38"/>
      <c r="O803" s="38"/>
      <c r="P803" s="38"/>
      <c r="Q803" s="39"/>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row>
    <row r="804" spans="12:48" ht="14.25" customHeight="1" x14ac:dyDescent="0.45">
      <c r="L804" s="38"/>
      <c r="M804" s="38"/>
      <c r="N804" s="38"/>
      <c r="O804" s="38"/>
      <c r="P804" s="38"/>
      <c r="Q804" s="39"/>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row>
    <row r="805" spans="12:48" ht="14.25" customHeight="1" x14ac:dyDescent="0.45">
      <c r="L805" s="38"/>
      <c r="M805" s="38"/>
      <c r="N805" s="38"/>
      <c r="O805" s="38"/>
      <c r="P805" s="38"/>
      <c r="Q805" s="39"/>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row>
    <row r="806" spans="12:48" ht="14.25" customHeight="1" x14ac:dyDescent="0.45">
      <c r="L806" s="38"/>
      <c r="M806" s="38"/>
      <c r="N806" s="38"/>
      <c r="O806" s="38"/>
      <c r="P806" s="38"/>
      <c r="Q806" s="39"/>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row>
    <row r="807" spans="12:48" ht="14.25" customHeight="1" x14ac:dyDescent="0.45">
      <c r="L807" s="38"/>
      <c r="M807" s="38"/>
      <c r="N807" s="38"/>
      <c r="O807" s="38"/>
      <c r="P807" s="38"/>
      <c r="Q807" s="39"/>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row>
    <row r="808" spans="12:48" ht="14.25" customHeight="1" x14ac:dyDescent="0.45">
      <c r="L808" s="38"/>
      <c r="M808" s="38"/>
      <c r="N808" s="38"/>
      <c r="O808" s="38"/>
      <c r="P808" s="38"/>
      <c r="Q808" s="39"/>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row>
    <row r="809" spans="12:48" ht="14.25" customHeight="1" x14ac:dyDescent="0.45">
      <c r="L809" s="38"/>
      <c r="M809" s="38"/>
      <c r="N809" s="38"/>
      <c r="O809" s="38"/>
      <c r="P809" s="38"/>
      <c r="Q809" s="39"/>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row>
    <row r="810" spans="12:48" ht="14.25" customHeight="1" x14ac:dyDescent="0.45">
      <c r="L810" s="38"/>
      <c r="M810" s="38"/>
      <c r="N810" s="38"/>
      <c r="O810" s="38"/>
      <c r="P810" s="38"/>
      <c r="Q810" s="39"/>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row>
    <row r="811" spans="12:48" ht="14.25" customHeight="1" x14ac:dyDescent="0.45">
      <c r="L811" s="38"/>
      <c r="M811" s="38"/>
      <c r="N811" s="38"/>
      <c r="O811" s="38"/>
      <c r="P811" s="38"/>
      <c r="Q811" s="39"/>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row>
    <row r="812" spans="12:48" ht="14.25" customHeight="1" x14ac:dyDescent="0.45">
      <c r="L812" s="38"/>
      <c r="M812" s="38"/>
      <c r="N812" s="38"/>
      <c r="O812" s="38"/>
      <c r="P812" s="38"/>
      <c r="Q812" s="39"/>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row>
    <row r="813" spans="12:48" ht="14.25" customHeight="1" x14ac:dyDescent="0.45">
      <c r="L813" s="38"/>
      <c r="M813" s="38"/>
      <c r="N813" s="38"/>
      <c r="O813" s="38"/>
      <c r="P813" s="38"/>
      <c r="Q813" s="39"/>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row>
    <row r="814" spans="12:48" ht="14.25" customHeight="1" x14ac:dyDescent="0.45">
      <c r="L814" s="38"/>
      <c r="M814" s="38"/>
      <c r="N814" s="38"/>
      <c r="O814" s="38"/>
      <c r="P814" s="38"/>
      <c r="Q814" s="39"/>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row>
    <row r="815" spans="12:48" ht="14.25" customHeight="1" x14ac:dyDescent="0.45">
      <c r="L815" s="38"/>
      <c r="M815" s="38"/>
      <c r="N815" s="38"/>
      <c r="O815" s="38"/>
      <c r="P815" s="38"/>
      <c r="Q815" s="39"/>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row>
    <row r="816" spans="12:48" ht="14.25" customHeight="1" x14ac:dyDescent="0.45">
      <c r="L816" s="38"/>
      <c r="M816" s="38"/>
      <c r="N816" s="38"/>
      <c r="O816" s="38"/>
      <c r="P816" s="38"/>
      <c r="Q816" s="39"/>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row>
    <row r="817" spans="12:48" ht="14.25" customHeight="1" x14ac:dyDescent="0.45">
      <c r="L817" s="38"/>
      <c r="M817" s="38"/>
      <c r="N817" s="38"/>
      <c r="O817" s="38"/>
      <c r="P817" s="38"/>
      <c r="Q817" s="39"/>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row>
    <row r="818" spans="12:48" ht="14.25" customHeight="1" x14ac:dyDescent="0.45">
      <c r="L818" s="38"/>
      <c r="M818" s="38"/>
      <c r="N818" s="38"/>
      <c r="O818" s="38"/>
      <c r="P818" s="38"/>
      <c r="Q818" s="39"/>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row>
    <row r="819" spans="12:48" ht="14.25" customHeight="1" x14ac:dyDescent="0.45">
      <c r="L819" s="38"/>
      <c r="M819" s="38"/>
      <c r="N819" s="38"/>
      <c r="O819" s="38"/>
      <c r="P819" s="38"/>
      <c r="Q819" s="39"/>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row>
    <row r="820" spans="12:48" ht="14.25" customHeight="1" x14ac:dyDescent="0.45">
      <c r="L820" s="38"/>
      <c r="M820" s="38"/>
      <c r="N820" s="38"/>
      <c r="O820" s="38"/>
      <c r="P820" s="38"/>
      <c r="Q820" s="39"/>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row>
    <row r="821" spans="12:48" ht="14.25" customHeight="1" x14ac:dyDescent="0.45">
      <c r="L821" s="38"/>
      <c r="M821" s="38"/>
      <c r="N821" s="38"/>
      <c r="O821" s="38"/>
      <c r="P821" s="38"/>
      <c r="Q821" s="39"/>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row>
    <row r="822" spans="12:48" ht="14.25" customHeight="1" x14ac:dyDescent="0.45">
      <c r="L822" s="38"/>
      <c r="M822" s="38"/>
      <c r="N822" s="38"/>
      <c r="O822" s="38"/>
      <c r="P822" s="38"/>
      <c r="Q822" s="39"/>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row>
    <row r="823" spans="12:48" ht="14.25" customHeight="1" x14ac:dyDescent="0.45">
      <c r="L823" s="38"/>
      <c r="M823" s="38"/>
      <c r="N823" s="38"/>
      <c r="O823" s="38"/>
      <c r="P823" s="38"/>
      <c r="Q823" s="39"/>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row>
    <row r="824" spans="12:48" ht="14.25" customHeight="1" x14ac:dyDescent="0.45">
      <c r="L824" s="38"/>
      <c r="M824" s="38"/>
      <c r="N824" s="38"/>
      <c r="O824" s="38"/>
      <c r="P824" s="38"/>
      <c r="Q824" s="39"/>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row>
    <row r="825" spans="12:48" ht="14.25" customHeight="1" x14ac:dyDescent="0.45">
      <c r="L825" s="38"/>
      <c r="M825" s="38"/>
      <c r="N825" s="38"/>
      <c r="O825" s="38"/>
      <c r="P825" s="38"/>
      <c r="Q825" s="39"/>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row>
    <row r="826" spans="12:48" ht="14.25" customHeight="1" x14ac:dyDescent="0.45">
      <c r="L826" s="38"/>
      <c r="M826" s="38"/>
      <c r="N826" s="38"/>
      <c r="O826" s="38"/>
      <c r="P826" s="38"/>
      <c r="Q826" s="39"/>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row>
    <row r="827" spans="12:48" ht="14.25" customHeight="1" x14ac:dyDescent="0.45">
      <c r="L827" s="38"/>
      <c r="M827" s="38"/>
      <c r="N827" s="38"/>
      <c r="O827" s="38"/>
      <c r="P827" s="38"/>
      <c r="Q827" s="39"/>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row>
    <row r="828" spans="12:48" ht="14.25" customHeight="1" x14ac:dyDescent="0.45">
      <c r="L828" s="38"/>
      <c r="M828" s="38"/>
      <c r="N828" s="38"/>
      <c r="O828" s="38"/>
      <c r="P828" s="38"/>
      <c r="Q828" s="39"/>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row>
    <row r="829" spans="12:48" ht="14.25" customHeight="1" x14ac:dyDescent="0.45">
      <c r="L829" s="38"/>
      <c r="M829" s="38"/>
      <c r="N829" s="38"/>
      <c r="O829" s="38"/>
      <c r="P829" s="38"/>
      <c r="Q829" s="39"/>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row>
    <row r="830" spans="12:48" ht="14.25" customHeight="1" x14ac:dyDescent="0.45">
      <c r="L830" s="38"/>
      <c r="M830" s="38"/>
      <c r="N830" s="38"/>
      <c r="O830" s="38"/>
      <c r="P830" s="38"/>
      <c r="Q830" s="39"/>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row>
    <row r="831" spans="12:48" ht="14.25" customHeight="1" x14ac:dyDescent="0.45">
      <c r="L831" s="38"/>
      <c r="M831" s="38"/>
      <c r="N831" s="38"/>
      <c r="O831" s="38"/>
      <c r="P831" s="38"/>
      <c r="Q831" s="39"/>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row>
    <row r="832" spans="12:48" ht="14.25" customHeight="1" x14ac:dyDescent="0.45">
      <c r="L832" s="38"/>
      <c r="M832" s="38"/>
      <c r="N832" s="38"/>
      <c r="O832" s="38"/>
      <c r="P832" s="38"/>
      <c r="Q832" s="39"/>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row>
    <row r="833" spans="12:48" ht="14.25" customHeight="1" x14ac:dyDescent="0.45">
      <c r="L833" s="38"/>
      <c r="M833" s="38"/>
      <c r="N833" s="38"/>
      <c r="O833" s="38"/>
      <c r="P833" s="38"/>
      <c r="Q833" s="39"/>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row>
    <row r="834" spans="12:48" ht="14.25" customHeight="1" x14ac:dyDescent="0.45">
      <c r="L834" s="38"/>
      <c r="M834" s="38"/>
      <c r="N834" s="38"/>
      <c r="O834" s="38"/>
      <c r="P834" s="38"/>
      <c r="Q834" s="39"/>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row>
    <row r="835" spans="12:48" ht="14.25" customHeight="1" x14ac:dyDescent="0.45">
      <c r="L835" s="38"/>
      <c r="M835" s="38"/>
      <c r="N835" s="38"/>
      <c r="O835" s="38"/>
      <c r="P835" s="38"/>
      <c r="Q835" s="39"/>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row>
    <row r="836" spans="12:48" ht="14.25" customHeight="1" x14ac:dyDescent="0.45">
      <c r="L836" s="38"/>
      <c r="M836" s="38"/>
      <c r="N836" s="38"/>
      <c r="O836" s="38"/>
      <c r="P836" s="38"/>
      <c r="Q836" s="39"/>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row>
    <row r="837" spans="12:48" ht="14.25" customHeight="1" x14ac:dyDescent="0.45">
      <c r="L837" s="38"/>
      <c r="M837" s="38"/>
      <c r="N837" s="38"/>
      <c r="O837" s="38"/>
      <c r="P837" s="38"/>
      <c r="Q837" s="39"/>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row>
    <row r="838" spans="12:48" ht="14.25" customHeight="1" x14ac:dyDescent="0.45">
      <c r="L838" s="38"/>
      <c r="M838" s="38"/>
      <c r="N838" s="38"/>
      <c r="O838" s="38"/>
      <c r="P838" s="38"/>
      <c r="Q838" s="39"/>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row>
    <row r="839" spans="12:48" ht="14.25" customHeight="1" x14ac:dyDescent="0.45">
      <c r="L839" s="38"/>
      <c r="M839" s="38"/>
      <c r="N839" s="38"/>
      <c r="O839" s="38"/>
      <c r="P839" s="38"/>
      <c r="Q839" s="39"/>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row>
    <row r="840" spans="12:48" ht="14.25" customHeight="1" x14ac:dyDescent="0.45">
      <c r="L840" s="38"/>
      <c r="M840" s="38"/>
      <c r="N840" s="38"/>
      <c r="O840" s="38"/>
      <c r="P840" s="38"/>
      <c r="Q840" s="39"/>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row>
    <row r="841" spans="12:48" ht="14.25" customHeight="1" x14ac:dyDescent="0.45">
      <c r="L841" s="38"/>
      <c r="M841" s="38"/>
      <c r="N841" s="38"/>
      <c r="O841" s="38"/>
      <c r="P841" s="38"/>
      <c r="Q841" s="39"/>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row>
    <row r="842" spans="12:48" ht="14.25" customHeight="1" x14ac:dyDescent="0.45">
      <c r="L842" s="38"/>
      <c r="M842" s="38"/>
      <c r="N842" s="38"/>
      <c r="O842" s="38"/>
      <c r="P842" s="38"/>
      <c r="Q842" s="39"/>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row>
    <row r="843" spans="12:48" ht="14.25" customHeight="1" x14ac:dyDescent="0.45">
      <c r="L843" s="38"/>
      <c r="M843" s="38"/>
      <c r="N843" s="38"/>
      <c r="O843" s="38"/>
      <c r="P843" s="38"/>
      <c r="Q843" s="39"/>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row>
    <row r="844" spans="12:48" ht="14.25" customHeight="1" x14ac:dyDescent="0.45">
      <c r="L844" s="38"/>
      <c r="M844" s="38"/>
      <c r="N844" s="38"/>
      <c r="O844" s="38"/>
      <c r="P844" s="38"/>
      <c r="Q844" s="39"/>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row>
    <row r="845" spans="12:48" ht="14.25" customHeight="1" x14ac:dyDescent="0.45">
      <c r="L845" s="38"/>
      <c r="M845" s="38"/>
      <c r="N845" s="38"/>
      <c r="O845" s="38"/>
      <c r="P845" s="38"/>
      <c r="Q845" s="39"/>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row>
    <row r="846" spans="12:48" ht="14.25" customHeight="1" x14ac:dyDescent="0.45">
      <c r="L846" s="38"/>
      <c r="M846" s="38"/>
      <c r="N846" s="38"/>
      <c r="O846" s="38"/>
      <c r="P846" s="38"/>
      <c r="Q846" s="39"/>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row>
    <row r="847" spans="12:48" ht="14.25" customHeight="1" x14ac:dyDescent="0.45">
      <c r="L847" s="38"/>
      <c r="M847" s="38"/>
      <c r="N847" s="38"/>
      <c r="O847" s="38"/>
      <c r="P847" s="38"/>
      <c r="Q847" s="39"/>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row>
    <row r="848" spans="12:48" ht="14.25" customHeight="1" x14ac:dyDescent="0.45">
      <c r="L848" s="38"/>
      <c r="M848" s="38"/>
      <c r="N848" s="38"/>
      <c r="O848" s="38"/>
      <c r="P848" s="38"/>
      <c r="Q848" s="39"/>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row>
    <row r="849" spans="12:48" ht="14.25" customHeight="1" x14ac:dyDescent="0.45">
      <c r="L849" s="38"/>
      <c r="M849" s="38"/>
      <c r="N849" s="38"/>
      <c r="O849" s="38"/>
      <c r="P849" s="38"/>
      <c r="Q849" s="39"/>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row>
    <row r="850" spans="12:48" ht="14.25" customHeight="1" x14ac:dyDescent="0.45">
      <c r="L850" s="38"/>
      <c r="M850" s="38"/>
      <c r="N850" s="38"/>
      <c r="O850" s="38"/>
      <c r="P850" s="38"/>
      <c r="Q850" s="39"/>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row>
    <row r="851" spans="12:48" ht="14.25" customHeight="1" x14ac:dyDescent="0.45">
      <c r="L851" s="38"/>
      <c r="M851" s="38"/>
      <c r="N851" s="38"/>
      <c r="O851" s="38"/>
      <c r="P851" s="38"/>
      <c r="Q851" s="39"/>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row>
    <row r="852" spans="12:48" ht="14.25" customHeight="1" x14ac:dyDescent="0.45">
      <c r="L852" s="38"/>
      <c r="M852" s="38"/>
      <c r="N852" s="38"/>
      <c r="O852" s="38"/>
      <c r="P852" s="38"/>
      <c r="Q852" s="39"/>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row>
    <row r="853" spans="12:48" ht="14.25" customHeight="1" x14ac:dyDescent="0.45">
      <c r="L853" s="38"/>
      <c r="M853" s="38"/>
      <c r="N853" s="38"/>
      <c r="O853" s="38"/>
      <c r="P853" s="38"/>
      <c r="Q853" s="39"/>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row>
    <row r="854" spans="12:48" ht="14.25" customHeight="1" x14ac:dyDescent="0.45">
      <c r="L854" s="38"/>
      <c r="M854" s="38"/>
      <c r="N854" s="38"/>
      <c r="O854" s="38"/>
      <c r="P854" s="38"/>
      <c r="Q854" s="39"/>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row>
    <row r="855" spans="12:48" ht="14.25" customHeight="1" x14ac:dyDescent="0.45">
      <c r="L855" s="38"/>
      <c r="M855" s="38"/>
      <c r="N855" s="38"/>
      <c r="O855" s="38"/>
      <c r="P855" s="38"/>
      <c r="Q855" s="39"/>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row>
    <row r="856" spans="12:48" ht="14.25" customHeight="1" x14ac:dyDescent="0.45">
      <c r="L856" s="38"/>
      <c r="M856" s="38"/>
      <c r="N856" s="38"/>
      <c r="O856" s="38"/>
      <c r="P856" s="38"/>
      <c r="Q856" s="39"/>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row>
    <row r="857" spans="12:48" ht="14.25" customHeight="1" x14ac:dyDescent="0.45">
      <c r="L857" s="38"/>
      <c r="M857" s="38"/>
      <c r="N857" s="38"/>
      <c r="O857" s="38"/>
      <c r="P857" s="38"/>
      <c r="Q857" s="39"/>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row>
    <row r="858" spans="12:48" ht="14.25" customHeight="1" x14ac:dyDescent="0.45">
      <c r="L858" s="38"/>
      <c r="M858" s="38"/>
      <c r="N858" s="38"/>
      <c r="O858" s="38"/>
      <c r="P858" s="38"/>
      <c r="Q858" s="39"/>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row>
    <row r="859" spans="12:48" ht="14.25" customHeight="1" x14ac:dyDescent="0.45">
      <c r="L859" s="38"/>
      <c r="M859" s="38"/>
      <c r="N859" s="38"/>
      <c r="O859" s="38"/>
      <c r="P859" s="38"/>
      <c r="Q859" s="39"/>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row>
    <row r="860" spans="12:48" ht="14.25" customHeight="1" x14ac:dyDescent="0.45">
      <c r="L860" s="38"/>
      <c r="M860" s="38"/>
      <c r="N860" s="38"/>
      <c r="O860" s="38"/>
      <c r="P860" s="38"/>
      <c r="Q860" s="39"/>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row>
    <row r="861" spans="12:48" ht="14.25" customHeight="1" x14ac:dyDescent="0.45">
      <c r="L861" s="38"/>
      <c r="M861" s="38"/>
      <c r="N861" s="38"/>
      <c r="O861" s="38"/>
      <c r="P861" s="38"/>
      <c r="Q861" s="39"/>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row>
    <row r="862" spans="12:48" ht="14.25" customHeight="1" x14ac:dyDescent="0.45">
      <c r="L862" s="38"/>
      <c r="M862" s="38"/>
      <c r="N862" s="38"/>
      <c r="O862" s="38"/>
      <c r="P862" s="38"/>
      <c r="Q862" s="39"/>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row>
    <row r="863" spans="12:48" ht="14.25" customHeight="1" x14ac:dyDescent="0.45">
      <c r="L863" s="38"/>
      <c r="M863" s="38"/>
      <c r="N863" s="38"/>
      <c r="O863" s="38"/>
      <c r="P863" s="38"/>
      <c r="Q863" s="39"/>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row>
    <row r="864" spans="12:48" ht="14.25" customHeight="1" x14ac:dyDescent="0.45">
      <c r="L864" s="38"/>
      <c r="M864" s="38"/>
      <c r="N864" s="38"/>
      <c r="O864" s="38"/>
      <c r="P864" s="38"/>
      <c r="Q864" s="39"/>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row>
    <row r="865" spans="12:48" ht="14.25" customHeight="1" x14ac:dyDescent="0.45">
      <c r="L865" s="38"/>
      <c r="M865" s="38"/>
      <c r="N865" s="38"/>
      <c r="O865" s="38"/>
      <c r="P865" s="38"/>
      <c r="Q865" s="39"/>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row>
    <row r="866" spans="12:48" ht="14.25" customHeight="1" x14ac:dyDescent="0.45">
      <c r="L866" s="38"/>
      <c r="M866" s="38"/>
      <c r="N866" s="38"/>
      <c r="O866" s="38"/>
      <c r="P866" s="38"/>
      <c r="Q866" s="39"/>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row>
    <row r="867" spans="12:48" ht="14.25" customHeight="1" x14ac:dyDescent="0.45">
      <c r="L867" s="38"/>
      <c r="M867" s="38"/>
      <c r="N867" s="38"/>
      <c r="O867" s="38"/>
      <c r="P867" s="38"/>
      <c r="Q867" s="39"/>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row>
    <row r="868" spans="12:48" ht="14.25" customHeight="1" x14ac:dyDescent="0.45">
      <c r="L868" s="38"/>
      <c r="M868" s="38"/>
      <c r="N868" s="38"/>
      <c r="O868" s="38"/>
      <c r="P868" s="38"/>
      <c r="Q868" s="39"/>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row>
    <row r="869" spans="12:48" ht="14.25" customHeight="1" x14ac:dyDescent="0.45">
      <c r="L869" s="38"/>
      <c r="M869" s="38"/>
      <c r="N869" s="38"/>
      <c r="O869" s="38"/>
      <c r="P869" s="38"/>
      <c r="Q869" s="39"/>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row>
    <row r="870" spans="12:48" ht="14.25" customHeight="1" x14ac:dyDescent="0.45">
      <c r="L870" s="38"/>
      <c r="M870" s="38"/>
      <c r="N870" s="38"/>
      <c r="O870" s="38"/>
      <c r="P870" s="38"/>
      <c r="Q870" s="39"/>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row>
    <row r="871" spans="12:48" ht="14.25" customHeight="1" x14ac:dyDescent="0.45">
      <c r="L871" s="38"/>
      <c r="M871" s="38"/>
      <c r="N871" s="38"/>
      <c r="O871" s="38"/>
      <c r="P871" s="38"/>
      <c r="Q871" s="39"/>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row>
    <row r="872" spans="12:48" ht="14.25" customHeight="1" x14ac:dyDescent="0.45">
      <c r="L872" s="38"/>
      <c r="M872" s="38"/>
      <c r="N872" s="38"/>
      <c r="O872" s="38"/>
      <c r="P872" s="38"/>
      <c r="Q872" s="39"/>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row>
    <row r="873" spans="12:48" ht="14.25" customHeight="1" x14ac:dyDescent="0.45">
      <c r="L873" s="38"/>
      <c r="M873" s="38"/>
      <c r="N873" s="38"/>
      <c r="O873" s="38"/>
      <c r="P873" s="38"/>
      <c r="Q873" s="39"/>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row>
    <row r="874" spans="12:48" ht="14.25" customHeight="1" x14ac:dyDescent="0.45">
      <c r="L874" s="38"/>
      <c r="M874" s="38"/>
      <c r="N874" s="38"/>
      <c r="O874" s="38"/>
      <c r="P874" s="38"/>
      <c r="Q874" s="39"/>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row>
    <row r="875" spans="12:48" ht="14.25" customHeight="1" x14ac:dyDescent="0.45">
      <c r="L875" s="38"/>
      <c r="M875" s="38"/>
      <c r="N875" s="38"/>
      <c r="O875" s="38"/>
      <c r="P875" s="38"/>
      <c r="Q875" s="39"/>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row>
    <row r="876" spans="12:48" ht="14.25" customHeight="1" x14ac:dyDescent="0.45">
      <c r="L876" s="38"/>
      <c r="M876" s="38"/>
      <c r="N876" s="38"/>
      <c r="O876" s="38"/>
      <c r="P876" s="38"/>
      <c r="Q876" s="39"/>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row>
    <row r="877" spans="12:48" ht="14.25" customHeight="1" x14ac:dyDescent="0.45">
      <c r="L877" s="38"/>
      <c r="M877" s="38"/>
      <c r="N877" s="38"/>
      <c r="O877" s="38"/>
      <c r="P877" s="38"/>
      <c r="Q877" s="39"/>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row>
    <row r="878" spans="12:48" ht="14.25" customHeight="1" x14ac:dyDescent="0.45">
      <c r="L878" s="38"/>
      <c r="M878" s="38"/>
      <c r="N878" s="38"/>
      <c r="O878" s="38"/>
      <c r="P878" s="38"/>
      <c r="Q878" s="39"/>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row>
    <row r="879" spans="12:48" ht="14.25" customHeight="1" x14ac:dyDescent="0.45">
      <c r="L879" s="38"/>
      <c r="M879" s="38"/>
      <c r="N879" s="38"/>
      <c r="O879" s="38"/>
      <c r="P879" s="38"/>
      <c r="Q879" s="39"/>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row>
    <row r="880" spans="12:48" ht="14.25" customHeight="1" x14ac:dyDescent="0.45">
      <c r="L880" s="38"/>
      <c r="M880" s="38"/>
      <c r="N880" s="38"/>
      <c r="O880" s="38"/>
      <c r="P880" s="38"/>
      <c r="Q880" s="39"/>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row>
    <row r="881" spans="12:48" ht="14.25" customHeight="1" x14ac:dyDescent="0.45">
      <c r="L881" s="38"/>
      <c r="M881" s="38"/>
      <c r="N881" s="38"/>
      <c r="O881" s="38"/>
      <c r="P881" s="38"/>
      <c r="Q881" s="39"/>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row>
    <row r="882" spans="12:48" ht="14.25" customHeight="1" x14ac:dyDescent="0.45">
      <c r="L882" s="38"/>
      <c r="M882" s="38"/>
      <c r="N882" s="38"/>
      <c r="O882" s="38"/>
      <c r="P882" s="38"/>
      <c r="Q882" s="39"/>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row>
    <row r="883" spans="12:48" ht="14.25" customHeight="1" x14ac:dyDescent="0.45">
      <c r="L883" s="38"/>
      <c r="M883" s="38"/>
      <c r="N883" s="38"/>
      <c r="O883" s="38"/>
      <c r="P883" s="38"/>
      <c r="Q883" s="39"/>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row>
    <row r="884" spans="12:48" ht="14.25" customHeight="1" x14ac:dyDescent="0.45">
      <c r="L884" s="38"/>
      <c r="M884" s="38"/>
      <c r="N884" s="38"/>
      <c r="O884" s="38"/>
      <c r="P884" s="38"/>
      <c r="Q884" s="39"/>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row>
    <row r="885" spans="12:48" ht="14.25" customHeight="1" x14ac:dyDescent="0.45">
      <c r="L885" s="38"/>
      <c r="M885" s="38"/>
      <c r="N885" s="38"/>
      <c r="O885" s="38"/>
      <c r="P885" s="38"/>
      <c r="Q885" s="39"/>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row>
    <row r="886" spans="12:48" ht="14.25" customHeight="1" x14ac:dyDescent="0.45">
      <c r="L886" s="38"/>
      <c r="M886" s="38"/>
      <c r="N886" s="38"/>
      <c r="O886" s="38"/>
      <c r="P886" s="38"/>
      <c r="Q886" s="39"/>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row>
    <row r="887" spans="12:48" ht="14.25" customHeight="1" x14ac:dyDescent="0.45">
      <c r="L887" s="38"/>
      <c r="M887" s="38"/>
      <c r="N887" s="38"/>
      <c r="O887" s="38"/>
      <c r="P887" s="38"/>
      <c r="Q887" s="39"/>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row>
    <row r="888" spans="12:48" ht="14.25" customHeight="1" x14ac:dyDescent="0.45">
      <c r="L888" s="38"/>
      <c r="M888" s="38"/>
      <c r="N888" s="38"/>
      <c r="O888" s="38"/>
      <c r="P888" s="38"/>
      <c r="Q888" s="39"/>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row>
    <row r="889" spans="12:48" ht="14.25" customHeight="1" x14ac:dyDescent="0.45">
      <c r="L889" s="38"/>
      <c r="M889" s="38"/>
      <c r="N889" s="38"/>
      <c r="O889" s="38"/>
      <c r="P889" s="38"/>
      <c r="Q889" s="39"/>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row>
    <row r="890" spans="12:48" ht="14.25" customHeight="1" x14ac:dyDescent="0.45">
      <c r="L890" s="38"/>
      <c r="M890" s="38"/>
      <c r="N890" s="38"/>
      <c r="O890" s="38"/>
      <c r="P890" s="38"/>
      <c r="Q890" s="39"/>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row>
    <row r="891" spans="12:48" ht="14.25" customHeight="1" x14ac:dyDescent="0.45">
      <c r="L891" s="38"/>
      <c r="M891" s="38"/>
      <c r="N891" s="38"/>
      <c r="O891" s="38"/>
      <c r="P891" s="38"/>
      <c r="Q891" s="39"/>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row>
    <row r="892" spans="12:48" ht="14.25" customHeight="1" x14ac:dyDescent="0.45">
      <c r="L892" s="38"/>
      <c r="M892" s="38"/>
      <c r="N892" s="38"/>
      <c r="O892" s="38"/>
      <c r="P892" s="38"/>
      <c r="Q892" s="39"/>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row>
    <row r="893" spans="12:48" ht="14.25" customHeight="1" x14ac:dyDescent="0.45">
      <c r="L893" s="38"/>
      <c r="M893" s="38"/>
      <c r="N893" s="38"/>
      <c r="O893" s="38"/>
      <c r="P893" s="38"/>
      <c r="Q893" s="39"/>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row>
    <row r="894" spans="12:48" ht="14.25" customHeight="1" x14ac:dyDescent="0.45">
      <c r="L894" s="38"/>
      <c r="M894" s="38"/>
      <c r="N894" s="38"/>
      <c r="O894" s="38"/>
      <c r="P894" s="38"/>
      <c r="Q894" s="39"/>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row>
    <row r="895" spans="12:48" ht="14.25" customHeight="1" x14ac:dyDescent="0.45">
      <c r="L895" s="38"/>
      <c r="M895" s="38"/>
      <c r="N895" s="38"/>
      <c r="O895" s="38"/>
      <c r="P895" s="38"/>
      <c r="Q895" s="39"/>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row>
    <row r="896" spans="12:48" ht="14.25" customHeight="1" x14ac:dyDescent="0.45">
      <c r="L896" s="38"/>
      <c r="M896" s="38"/>
      <c r="N896" s="38"/>
      <c r="O896" s="38"/>
      <c r="P896" s="38"/>
      <c r="Q896" s="39"/>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row>
    <row r="897" spans="12:48" ht="14.25" customHeight="1" x14ac:dyDescent="0.45">
      <c r="L897" s="38"/>
      <c r="M897" s="38"/>
      <c r="N897" s="38"/>
      <c r="O897" s="38"/>
      <c r="P897" s="38"/>
      <c r="Q897" s="39"/>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row>
    <row r="898" spans="12:48" ht="14.25" customHeight="1" x14ac:dyDescent="0.45">
      <c r="L898" s="38"/>
      <c r="M898" s="38"/>
      <c r="N898" s="38"/>
      <c r="O898" s="38"/>
      <c r="P898" s="38"/>
      <c r="Q898" s="39"/>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row>
    <row r="899" spans="12:48" ht="14.25" customHeight="1" x14ac:dyDescent="0.45">
      <c r="L899" s="38"/>
      <c r="M899" s="38"/>
      <c r="N899" s="38"/>
      <c r="O899" s="38"/>
      <c r="P899" s="38"/>
      <c r="Q899" s="39"/>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row>
    <row r="900" spans="12:48" ht="14.25" customHeight="1" x14ac:dyDescent="0.45">
      <c r="L900" s="38"/>
      <c r="M900" s="38"/>
      <c r="N900" s="38"/>
      <c r="O900" s="38"/>
      <c r="P900" s="38"/>
      <c r="Q900" s="39"/>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row>
    <row r="901" spans="12:48" ht="14.25" customHeight="1" x14ac:dyDescent="0.45">
      <c r="L901" s="38"/>
      <c r="M901" s="38"/>
      <c r="N901" s="38"/>
      <c r="O901" s="38"/>
      <c r="P901" s="38"/>
      <c r="Q901" s="39"/>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row>
    <row r="902" spans="12:48" ht="14.25" customHeight="1" x14ac:dyDescent="0.45">
      <c r="L902" s="38"/>
      <c r="M902" s="38"/>
      <c r="N902" s="38"/>
      <c r="O902" s="38"/>
      <c r="P902" s="38"/>
      <c r="Q902" s="39"/>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row>
    <row r="903" spans="12:48" ht="14.25" customHeight="1" x14ac:dyDescent="0.45">
      <c r="L903" s="38"/>
      <c r="M903" s="38"/>
      <c r="N903" s="38"/>
      <c r="O903" s="38"/>
      <c r="P903" s="38"/>
      <c r="Q903" s="39"/>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row>
    <row r="904" spans="12:48" ht="14.25" customHeight="1" x14ac:dyDescent="0.45">
      <c r="L904" s="38"/>
      <c r="M904" s="38"/>
      <c r="N904" s="38"/>
      <c r="O904" s="38"/>
      <c r="P904" s="38"/>
      <c r="Q904" s="39"/>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row>
    <row r="905" spans="12:48" ht="14.25" customHeight="1" x14ac:dyDescent="0.45">
      <c r="L905" s="38"/>
      <c r="M905" s="38"/>
      <c r="N905" s="38"/>
      <c r="O905" s="38"/>
      <c r="P905" s="38"/>
      <c r="Q905" s="39"/>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row>
    <row r="906" spans="12:48" ht="14.25" customHeight="1" x14ac:dyDescent="0.45">
      <c r="L906" s="38"/>
      <c r="M906" s="38"/>
      <c r="N906" s="38"/>
      <c r="O906" s="38"/>
      <c r="P906" s="38"/>
      <c r="Q906" s="39"/>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row>
    <row r="907" spans="12:48" ht="14.25" customHeight="1" x14ac:dyDescent="0.45">
      <c r="L907" s="38"/>
      <c r="M907" s="38"/>
      <c r="N907" s="38"/>
      <c r="O907" s="38"/>
      <c r="P907" s="38"/>
      <c r="Q907" s="39"/>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row>
    <row r="908" spans="12:48" ht="14.25" customHeight="1" x14ac:dyDescent="0.45">
      <c r="L908" s="38"/>
      <c r="M908" s="38"/>
      <c r="N908" s="38"/>
      <c r="O908" s="38"/>
      <c r="P908" s="38"/>
      <c r="Q908" s="39"/>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row>
    <row r="909" spans="12:48" ht="14.25" customHeight="1" x14ac:dyDescent="0.45">
      <c r="L909" s="38"/>
      <c r="M909" s="38"/>
      <c r="N909" s="38"/>
      <c r="O909" s="38"/>
      <c r="P909" s="38"/>
      <c r="Q909" s="39"/>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row>
    <row r="910" spans="12:48" ht="14.25" customHeight="1" x14ac:dyDescent="0.45">
      <c r="L910" s="38"/>
      <c r="M910" s="38"/>
      <c r="N910" s="38"/>
      <c r="O910" s="38"/>
      <c r="P910" s="38"/>
      <c r="Q910" s="39"/>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row>
    <row r="911" spans="12:48" ht="14.25" customHeight="1" x14ac:dyDescent="0.45">
      <c r="L911" s="38"/>
      <c r="M911" s="38"/>
      <c r="N911" s="38"/>
      <c r="O911" s="38"/>
      <c r="P911" s="38"/>
      <c r="Q911" s="39"/>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row>
    <row r="912" spans="12:48" ht="14.25" customHeight="1" x14ac:dyDescent="0.45">
      <c r="L912" s="38"/>
      <c r="M912" s="38"/>
      <c r="N912" s="38"/>
      <c r="O912" s="38"/>
      <c r="P912" s="38"/>
      <c r="Q912" s="39"/>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row>
    <row r="913" spans="12:48" ht="14.25" customHeight="1" x14ac:dyDescent="0.45">
      <c r="L913" s="38"/>
      <c r="M913" s="38"/>
      <c r="N913" s="38"/>
      <c r="O913" s="38"/>
      <c r="P913" s="38"/>
      <c r="Q913" s="39"/>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row>
    <row r="914" spans="12:48" ht="14.25" customHeight="1" x14ac:dyDescent="0.45">
      <c r="L914" s="38"/>
      <c r="M914" s="38"/>
      <c r="N914" s="38"/>
      <c r="O914" s="38"/>
      <c r="P914" s="38"/>
      <c r="Q914" s="39"/>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row>
    <row r="915" spans="12:48" ht="14.25" customHeight="1" x14ac:dyDescent="0.45">
      <c r="L915" s="38"/>
      <c r="M915" s="38"/>
      <c r="N915" s="38"/>
      <c r="O915" s="38"/>
      <c r="P915" s="38"/>
      <c r="Q915" s="39"/>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row>
    <row r="916" spans="12:48" ht="14.25" customHeight="1" x14ac:dyDescent="0.45">
      <c r="L916" s="38"/>
      <c r="M916" s="38"/>
      <c r="N916" s="38"/>
      <c r="O916" s="38"/>
      <c r="P916" s="38"/>
      <c r="Q916" s="39"/>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row>
    <row r="917" spans="12:48" ht="14.25" customHeight="1" x14ac:dyDescent="0.45">
      <c r="L917" s="38"/>
      <c r="M917" s="38"/>
      <c r="N917" s="38"/>
      <c r="O917" s="38"/>
      <c r="P917" s="38"/>
      <c r="Q917" s="39"/>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row>
    <row r="918" spans="12:48" ht="14.25" customHeight="1" x14ac:dyDescent="0.45">
      <c r="L918" s="38"/>
      <c r="M918" s="38"/>
      <c r="N918" s="38"/>
      <c r="O918" s="38"/>
      <c r="P918" s="38"/>
      <c r="Q918" s="39"/>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row>
    <row r="919" spans="12:48" ht="14.25" customHeight="1" x14ac:dyDescent="0.45">
      <c r="L919" s="38"/>
      <c r="M919" s="38"/>
      <c r="N919" s="38"/>
      <c r="O919" s="38"/>
      <c r="P919" s="38"/>
      <c r="Q919" s="39"/>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row>
    <row r="920" spans="12:48" ht="14.25" customHeight="1" x14ac:dyDescent="0.45">
      <c r="L920" s="38"/>
      <c r="M920" s="38"/>
      <c r="N920" s="38"/>
      <c r="O920" s="38"/>
      <c r="P920" s="38"/>
      <c r="Q920" s="39"/>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row>
    <row r="921" spans="12:48" ht="14.25" customHeight="1" x14ac:dyDescent="0.45">
      <c r="L921" s="38"/>
      <c r="M921" s="38"/>
      <c r="N921" s="38"/>
      <c r="O921" s="38"/>
      <c r="P921" s="38"/>
      <c r="Q921" s="39"/>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row>
    <row r="922" spans="12:48" ht="14.25" customHeight="1" x14ac:dyDescent="0.45">
      <c r="L922" s="38"/>
      <c r="M922" s="38"/>
      <c r="N922" s="38"/>
      <c r="O922" s="38"/>
      <c r="P922" s="38"/>
      <c r="Q922" s="39"/>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row>
    <row r="923" spans="12:48" ht="14.25" customHeight="1" x14ac:dyDescent="0.45">
      <c r="L923" s="38"/>
      <c r="M923" s="38"/>
      <c r="N923" s="38"/>
      <c r="O923" s="38"/>
      <c r="P923" s="38"/>
      <c r="Q923" s="39"/>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row>
    <row r="924" spans="12:48" ht="14.25" customHeight="1" x14ac:dyDescent="0.45">
      <c r="L924" s="38"/>
      <c r="M924" s="38"/>
      <c r="N924" s="38"/>
      <c r="O924" s="38"/>
      <c r="P924" s="38"/>
      <c r="Q924" s="39"/>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row>
    <row r="925" spans="12:48" ht="14.25" customHeight="1" x14ac:dyDescent="0.45">
      <c r="L925" s="38"/>
      <c r="M925" s="38"/>
      <c r="N925" s="38"/>
      <c r="O925" s="38"/>
      <c r="P925" s="38"/>
      <c r="Q925" s="39"/>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row>
    <row r="926" spans="12:48" ht="14.25" customHeight="1" x14ac:dyDescent="0.45">
      <c r="L926" s="38"/>
      <c r="M926" s="38"/>
      <c r="N926" s="38"/>
      <c r="O926" s="38"/>
      <c r="P926" s="38"/>
      <c r="Q926" s="39"/>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row>
    <row r="927" spans="12:48" ht="14.25" customHeight="1" x14ac:dyDescent="0.45">
      <c r="L927" s="38"/>
      <c r="M927" s="38"/>
      <c r="N927" s="38"/>
      <c r="O927" s="38"/>
      <c r="P927" s="38"/>
      <c r="Q927" s="39"/>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row>
    <row r="928" spans="12:48" ht="14.25" customHeight="1" x14ac:dyDescent="0.45">
      <c r="L928" s="38"/>
      <c r="M928" s="38"/>
      <c r="N928" s="38"/>
      <c r="O928" s="38"/>
      <c r="P928" s="38"/>
      <c r="Q928" s="39"/>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row>
    <row r="929" spans="12:48" ht="14.25" customHeight="1" x14ac:dyDescent="0.45">
      <c r="L929" s="38"/>
      <c r="M929" s="38"/>
      <c r="N929" s="38"/>
      <c r="O929" s="38"/>
      <c r="P929" s="38"/>
      <c r="Q929" s="39"/>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row>
    <row r="930" spans="12:48" ht="14.25" customHeight="1" x14ac:dyDescent="0.45">
      <c r="L930" s="38"/>
      <c r="M930" s="38"/>
      <c r="N930" s="38"/>
      <c r="O930" s="38"/>
      <c r="P930" s="38"/>
      <c r="Q930" s="39"/>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row>
    <row r="931" spans="12:48" ht="14.25" customHeight="1" x14ac:dyDescent="0.45">
      <c r="L931" s="38"/>
      <c r="M931" s="38"/>
      <c r="N931" s="38"/>
      <c r="O931" s="38"/>
      <c r="P931" s="38"/>
      <c r="Q931" s="39"/>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row>
    <row r="932" spans="12:48" ht="14.25" customHeight="1" x14ac:dyDescent="0.45">
      <c r="L932" s="38"/>
      <c r="M932" s="38"/>
      <c r="N932" s="38"/>
      <c r="O932" s="38"/>
      <c r="P932" s="38"/>
      <c r="Q932" s="39"/>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row>
    <row r="933" spans="12:48" ht="14.25" customHeight="1" x14ac:dyDescent="0.45">
      <c r="L933" s="38"/>
      <c r="M933" s="38"/>
      <c r="N933" s="38"/>
      <c r="O933" s="38"/>
      <c r="P933" s="38"/>
      <c r="Q933" s="39"/>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row>
    <row r="934" spans="12:48" ht="14.25" customHeight="1" x14ac:dyDescent="0.45">
      <c r="L934" s="38"/>
      <c r="M934" s="38"/>
      <c r="N934" s="38"/>
      <c r="O934" s="38"/>
      <c r="P934" s="38"/>
      <c r="Q934" s="39"/>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row>
    <row r="935" spans="12:48" ht="14.25" customHeight="1" x14ac:dyDescent="0.45">
      <c r="L935" s="38"/>
      <c r="M935" s="38"/>
      <c r="N935" s="38"/>
      <c r="O935" s="38"/>
      <c r="P935" s="38"/>
      <c r="Q935" s="39"/>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row>
    <row r="936" spans="12:48" ht="14.25" customHeight="1" x14ac:dyDescent="0.45">
      <c r="L936" s="38"/>
      <c r="M936" s="38"/>
      <c r="N936" s="38"/>
      <c r="O936" s="38"/>
      <c r="P936" s="38"/>
      <c r="Q936" s="39"/>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row>
    <row r="937" spans="12:48" ht="14.25" customHeight="1" x14ac:dyDescent="0.45">
      <c r="L937" s="38"/>
      <c r="M937" s="38"/>
      <c r="N937" s="38"/>
      <c r="O937" s="38"/>
      <c r="P937" s="38"/>
      <c r="Q937" s="39"/>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row>
    <row r="938" spans="12:48" ht="14.25" customHeight="1" x14ac:dyDescent="0.45">
      <c r="L938" s="38"/>
      <c r="M938" s="38"/>
      <c r="N938" s="38"/>
      <c r="O938" s="38"/>
      <c r="P938" s="38"/>
      <c r="Q938" s="39"/>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row>
    <row r="939" spans="12:48" ht="14.25" customHeight="1" x14ac:dyDescent="0.45">
      <c r="L939" s="38"/>
      <c r="M939" s="38"/>
      <c r="N939" s="38"/>
      <c r="O939" s="38"/>
      <c r="P939" s="38"/>
      <c r="Q939" s="39"/>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row>
    <row r="940" spans="12:48" ht="14.25" customHeight="1" x14ac:dyDescent="0.45">
      <c r="L940" s="38"/>
      <c r="M940" s="38"/>
      <c r="N940" s="38"/>
      <c r="O940" s="38"/>
      <c r="P940" s="38"/>
      <c r="Q940" s="39"/>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row>
    <row r="941" spans="12:48" ht="14.25" customHeight="1" x14ac:dyDescent="0.45">
      <c r="L941" s="38"/>
      <c r="M941" s="38"/>
      <c r="N941" s="38"/>
      <c r="O941" s="38"/>
      <c r="P941" s="38"/>
      <c r="Q941" s="39"/>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row>
    <row r="942" spans="12:48" ht="14.25" customHeight="1" x14ac:dyDescent="0.45">
      <c r="L942" s="38"/>
      <c r="M942" s="38"/>
      <c r="N942" s="38"/>
      <c r="O942" s="38"/>
      <c r="P942" s="38"/>
      <c r="Q942" s="39"/>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row>
    <row r="943" spans="12:48" ht="14.25" customHeight="1" x14ac:dyDescent="0.45">
      <c r="L943" s="38"/>
      <c r="M943" s="38"/>
      <c r="N943" s="38"/>
      <c r="O943" s="38"/>
      <c r="P943" s="38"/>
      <c r="Q943" s="39"/>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row>
    <row r="944" spans="12:48" ht="14.25" customHeight="1" x14ac:dyDescent="0.45">
      <c r="L944" s="38"/>
      <c r="M944" s="38"/>
      <c r="N944" s="38"/>
      <c r="O944" s="38"/>
      <c r="P944" s="38"/>
      <c r="Q944" s="39"/>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row>
    <row r="945" spans="12:48" ht="14.25" customHeight="1" x14ac:dyDescent="0.45">
      <c r="L945" s="38"/>
      <c r="M945" s="38"/>
      <c r="N945" s="38"/>
      <c r="O945" s="38"/>
      <c r="P945" s="38"/>
      <c r="Q945" s="39"/>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row>
    <row r="946" spans="12:48" ht="14.25" customHeight="1" x14ac:dyDescent="0.45">
      <c r="L946" s="38"/>
      <c r="M946" s="38"/>
      <c r="N946" s="38"/>
      <c r="O946" s="38"/>
      <c r="P946" s="38"/>
      <c r="Q946" s="39"/>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row>
    <row r="947" spans="12:48" ht="14.25" customHeight="1" x14ac:dyDescent="0.45">
      <c r="L947" s="38"/>
      <c r="M947" s="38"/>
      <c r="N947" s="38"/>
      <c r="O947" s="38"/>
      <c r="P947" s="38"/>
      <c r="Q947" s="39"/>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row>
    <row r="948" spans="12:48" ht="14.25" customHeight="1" x14ac:dyDescent="0.45">
      <c r="L948" s="38"/>
      <c r="M948" s="38"/>
      <c r="N948" s="38"/>
      <c r="O948" s="38"/>
      <c r="P948" s="38"/>
      <c r="Q948" s="39"/>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row>
    <row r="949" spans="12:48" ht="14.25" customHeight="1" x14ac:dyDescent="0.45">
      <c r="L949" s="38"/>
      <c r="M949" s="38"/>
      <c r="N949" s="38"/>
      <c r="O949" s="38"/>
      <c r="P949" s="38"/>
      <c r="Q949" s="39"/>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row>
    <row r="950" spans="12:48" ht="14.25" customHeight="1" x14ac:dyDescent="0.45">
      <c r="L950" s="38"/>
      <c r="M950" s="38"/>
      <c r="N950" s="38"/>
      <c r="O950" s="38"/>
      <c r="P950" s="38"/>
      <c r="Q950" s="39"/>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row>
    <row r="951" spans="12:48" ht="14.25" customHeight="1" x14ac:dyDescent="0.45">
      <c r="L951" s="38"/>
      <c r="M951" s="38"/>
      <c r="N951" s="38"/>
      <c r="O951" s="38"/>
      <c r="P951" s="38"/>
      <c r="Q951" s="39"/>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row>
    <row r="952" spans="12:48" ht="14.25" customHeight="1" x14ac:dyDescent="0.45">
      <c r="L952" s="38"/>
      <c r="M952" s="38"/>
      <c r="N952" s="38"/>
      <c r="O952" s="38"/>
      <c r="P952" s="38"/>
      <c r="Q952" s="39"/>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row>
    <row r="953" spans="12:48" ht="14.25" customHeight="1" x14ac:dyDescent="0.45">
      <c r="L953" s="38"/>
      <c r="M953" s="38"/>
      <c r="N953" s="38"/>
      <c r="O953" s="38"/>
      <c r="P953" s="38"/>
      <c r="Q953" s="39"/>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row>
    <row r="954" spans="12:48" ht="14.25" customHeight="1" x14ac:dyDescent="0.45">
      <c r="L954" s="38"/>
      <c r="M954" s="38"/>
      <c r="N954" s="38"/>
      <c r="O954" s="38"/>
      <c r="P954" s="38"/>
      <c r="Q954" s="39"/>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row>
    <row r="955" spans="12:48" ht="14.25" customHeight="1" x14ac:dyDescent="0.45">
      <c r="L955" s="38"/>
      <c r="M955" s="38"/>
      <c r="N955" s="38"/>
      <c r="O955" s="38"/>
      <c r="P955" s="38"/>
      <c r="Q955" s="39"/>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row>
    <row r="956" spans="12:48" ht="14.25" customHeight="1" x14ac:dyDescent="0.45">
      <c r="L956" s="38"/>
      <c r="M956" s="38"/>
      <c r="N956" s="38"/>
      <c r="O956" s="38"/>
      <c r="P956" s="38"/>
      <c r="Q956" s="39"/>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row>
    <row r="957" spans="12:48" ht="14.25" customHeight="1" x14ac:dyDescent="0.45">
      <c r="L957" s="38"/>
      <c r="M957" s="38"/>
      <c r="N957" s="38"/>
      <c r="O957" s="38"/>
      <c r="P957" s="38"/>
      <c r="Q957" s="39"/>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row>
    <row r="958" spans="12:48" ht="14.25" customHeight="1" x14ac:dyDescent="0.45">
      <c r="L958" s="38"/>
      <c r="M958" s="38"/>
      <c r="N958" s="38"/>
      <c r="O958" s="38"/>
      <c r="P958" s="38"/>
      <c r="Q958" s="39"/>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row>
    <row r="959" spans="12:48" ht="14.25" customHeight="1" x14ac:dyDescent="0.45">
      <c r="L959" s="38"/>
      <c r="M959" s="38"/>
      <c r="N959" s="38"/>
      <c r="O959" s="38"/>
      <c r="P959" s="38"/>
      <c r="Q959" s="39"/>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row>
    <row r="960" spans="12:48" ht="14.25" customHeight="1" x14ac:dyDescent="0.45">
      <c r="L960" s="38"/>
      <c r="M960" s="38"/>
      <c r="N960" s="38"/>
      <c r="O960" s="38"/>
      <c r="P960" s="38"/>
      <c r="Q960" s="39"/>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row>
    <row r="961" spans="12:48" ht="14.25" customHeight="1" x14ac:dyDescent="0.45">
      <c r="L961" s="38"/>
      <c r="M961" s="38"/>
      <c r="N961" s="38"/>
      <c r="O961" s="38"/>
      <c r="P961" s="38"/>
      <c r="Q961" s="39"/>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row>
    <row r="962" spans="12:48" ht="14.25" customHeight="1" x14ac:dyDescent="0.45">
      <c r="L962" s="38"/>
      <c r="M962" s="38"/>
      <c r="N962" s="38"/>
      <c r="O962" s="38"/>
      <c r="P962" s="38"/>
      <c r="Q962" s="39"/>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row>
    <row r="963" spans="12:48" ht="14.25" customHeight="1" x14ac:dyDescent="0.45">
      <c r="L963" s="38"/>
      <c r="M963" s="38"/>
      <c r="N963" s="38"/>
      <c r="O963" s="38"/>
      <c r="P963" s="38"/>
      <c r="Q963" s="39"/>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row>
    <row r="964" spans="12:48" ht="14.25" customHeight="1" x14ac:dyDescent="0.45">
      <c r="L964" s="38"/>
      <c r="M964" s="38"/>
      <c r="N964" s="38"/>
      <c r="O964" s="38"/>
      <c r="P964" s="38"/>
      <c r="Q964" s="39"/>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row>
    <row r="965" spans="12:48" ht="14.25" customHeight="1" x14ac:dyDescent="0.45">
      <c r="L965" s="38"/>
      <c r="M965" s="38"/>
      <c r="N965" s="38"/>
      <c r="O965" s="38"/>
      <c r="P965" s="38"/>
      <c r="Q965" s="39"/>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row>
    <row r="966" spans="12:48" ht="14.25" customHeight="1" x14ac:dyDescent="0.45">
      <c r="L966" s="38"/>
      <c r="M966" s="38"/>
      <c r="N966" s="38"/>
      <c r="O966" s="38"/>
      <c r="P966" s="38"/>
      <c r="Q966" s="39"/>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row>
    <row r="967" spans="12:48" ht="14.25" customHeight="1" x14ac:dyDescent="0.45">
      <c r="L967" s="38"/>
      <c r="M967" s="38"/>
      <c r="N967" s="38"/>
      <c r="O967" s="38"/>
      <c r="P967" s="38"/>
      <c r="Q967" s="39"/>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row>
    <row r="968" spans="12:48" ht="14.25" customHeight="1" x14ac:dyDescent="0.45">
      <c r="L968" s="38"/>
      <c r="M968" s="38"/>
      <c r="N968" s="38"/>
      <c r="O968" s="38"/>
      <c r="P968" s="38"/>
      <c r="Q968" s="39"/>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row>
    <row r="969" spans="12:48" ht="14.25" customHeight="1" x14ac:dyDescent="0.45">
      <c r="L969" s="38"/>
      <c r="M969" s="38"/>
      <c r="N969" s="38"/>
      <c r="O969" s="38"/>
      <c r="P969" s="38"/>
      <c r="Q969" s="39"/>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row>
    <row r="970" spans="12:48" ht="14.25" customHeight="1" x14ac:dyDescent="0.45">
      <c r="L970" s="38"/>
      <c r="M970" s="38"/>
      <c r="N970" s="38"/>
      <c r="O970" s="38"/>
      <c r="P970" s="38"/>
      <c r="Q970" s="39"/>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row>
    <row r="971" spans="12:48" ht="14.25" customHeight="1" x14ac:dyDescent="0.45">
      <c r="L971" s="38"/>
      <c r="M971" s="38"/>
      <c r="N971" s="38"/>
      <c r="O971" s="38"/>
      <c r="P971" s="38"/>
      <c r="Q971" s="39"/>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row>
    <row r="972" spans="12:48" ht="14.25" customHeight="1" x14ac:dyDescent="0.45">
      <c r="L972" s="38"/>
      <c r="M972" s="38"/>
      <c r="N972" s="38"/>
      <c r="O972" s="38"/>
      <c r="P972" s="38"/>
      <c r="Q972" s="39"/>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row>
    <row r="973" spans="12:48" ht="14.25" customHeight="1" x14ac:dyDescent="0.45">
      <c r="L973" s="38"/>
      <c r="M973" s="38"/>
      <c r="N973" s="38"/>
      <c r="O973" s="38"/>
      <c r="P973" s="38"/>
      <c r="Q973" s="39"/>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row>
    <row r="974" spans="12:48" ht="14.25" customHeight="1" x14ac:dyDescent="0.45">
      <c r="L974" s="38"/>
      <c r="M974" s="38"/>
      <c r="N974" s="38"/>
      <c r="O974" s="38"/>
      <c r="P974" s="38"/>
      <c r="Q974" s="39"/>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row>
    <row r="975" spans="12:48" ht="14.25" customHeight="1" x14ac:dyDescent="0.45">
      <c r="L975" s="38"/>
      <c r="M975" s="38"/>
      <c r="N975" s="38"/>
      <c r="O975" s="38"/>
      <c r="P975" s="38"/>
      <c r="Q975" s="39"/>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row>
    <row r="976" spans="12:48" ht="14.25" customHeight="1" x14ac:dyDescent="0.45">
      <c r="L976" s="38"/>
      <c r="M976" s="38"/>
      <c r="N976" s="38"/>
      <c r="O976" s="38"/>
      <c r="P976" s="38"/>
      <c r="Q976" s="39"/>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row>
    <row r="977" spans="12:48" ht="14.25" customHeight="1" x14ac:dyDescent="0.45">
      <c r="L977" s="38"/>
      <c r="M977" s="38"/>
      <c r="N977" s="38"/>
      <c r="O977" s="38"/>
      <c r="P977" s="38"/>
      <c r="Q977" s="39"/>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row>
    <row r="978" spans="12:48" ht="14.25" customHeight="1" x14ac:dyDescent="0.45">
      <c r="L978" s="38"/>
      <c r="M978" s="38"/>
      <c r="N978" s="38"/>
      <c r="O978" s="38"/>
      <c r="P978" s="38"/>
      <c r="Q978" s="39"/>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row>
    <row r="979" spans="12:48" ht="14.25" customHeight="1" x14ac:dyDescent="0.45">
      <c r="L979" s="38"/>
      <c r="M979" s="38"/>
      <c r="N979" s="38"/>
      <c r="O979" s="38"/>
      <c r="P979" s="38"/>
      <c r="Q979" s="39"/>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row>
    <row r="980" spans="12:48" ht="14.25" customHeight="1" x14ac:dyDescent="0.45">
      <c r="L980" s="38"/>
      <c r="M980" s="38"/>
      <c r="N980" s="38"/>
      <c r="O980" s="38"/>
      <c r="P980" s="38"/>
      <c r="Q980" s="39"/>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row>
    <row r="981" spans="12:48" ht="14.25" customHeight="1" x14ac:dyDescent="0.45">
      <c r="L981" s="38"/>
      <c r="M981" s="38"/>
      <c r="N981" s="38"/>
      <c r="O981" s="38"/>
      <c r="P981" s="38"/>
      <c r="Q981" s="39"/>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row>
    <row r="982" spans="12:48" ht="14.25" customHeight="1" x14ac:dyDescent="0.45">
      <c r="L982" s="38"/>
      <c r="M982" s="38"/>
      <c r="N982" s="38"/>
      <c r="O982" s="38"/>
      <c r="P982" s="38"/>
      <c r="Q982" s="39"/>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row>
    <row r="983" spans="12:48" ht="14.25" customHeight="1" x14ac:dyDescent="0.45">
      <c r="L983" s="38"/>
      <c r="M983" s="38"/>
      <c r="N983" s="38"/>
      <c r="O983" s="38"/>
      <c r="P983" s="38"/>
      <c r="Q983" s="39"/>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row>
    <row r="984" spans="12:48" ht="14.25" customHeight="1" x14ac:dyDescent="0.45">
      <c r="L984" s="38"/>
      <c r="M984" s="38"/>
      <c r="N984" s="38"/>
      <c r="O984" s="38"/>
      <c r="P984" s="38"/>
      <c r="Q984" s="39"/>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row>
    <row r="985" spans="12:48" ht="14.25" customHeight="1" x14ac:dyDescent="0.45">
      <c r="L985" s="38"/>
      <c r="M985" s="38"/>
      <c r="N985" s="38"/>
      <c r="O985" s="38"/>
      <c r="P985" s="38"/>
      <c r="Q985" s="39"/>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row>
    <row r="986" spans="12:48" ht="14.25" customHeight="1" x14ac:dyDescent="0.45">
      <c r="L986" s="38"/>
      <c r="M986" s="38"/>
      <c r="N986" s="38"/>
      <c r="O986" s="38"/>
      <c r="P986" s="38"/>
      <c r="Q986" s="39"/>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row>
    <row r="987" spans="12:48" ht="14.25" customHeight="1" x14ac:dyDescent="0.45">
      <c r="L987" s="38"/>
      <c r="M987" s="38"/>
      <c r="N987" s="38"/>
      <c r="O987" s="38"/>
      <c r="P987" s="38"/>
      <c r="Q987" s="39"/>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row>
    <row r="988" spans="12:48" ht="14.25" customHeight="1" x14ac:dyDescent="0.45">
      <c r="L988" s="38"/>
      <c r="M988" s="38"/>
      <c r="N988" s="38"/>
      <c r="O988" s="38"/>
      <c r="P988" s="38"/>
      <c r="Q988" s="39"/>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row>
    <row r="989" spans="12:48" ht="14.25" customHeight="1" x14ac:dyDescent="0.45">
      <c r="L989" s="38"/>
      <c r="M989" s="38"/>
      <c r="N989" s="38"/>
      <c r="O989" s="38"/>
      <c r="P989" s="38"/>
      <c r="Q989" s="39"/>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row>
    <row r="990" spans="12:48" ht="14.25" customHeight="1" x14ac:dyDescent="0.45">
      <c r="L990" s="38"/>
      <c r="M990" s="38"/>
      <c r="N990" s="38"/>
      <c r="O990" s="38"/>
      <c r="P990" s="38"/>
      <c r="Q990" s="39"/>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row>
    <row r="991" spans="12:48" ht="14.25" customHeight="1" x14ac:dyDescent="0.45">
      <c r="L991" s="38"/>
      <c r="M991" s="38"/>
      <c r="N991" s="38"/>
      <c r="O991" s="38"/>
      <c r="P991" s="38"/>
      <c r="Q991" s="39"/>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row>
    <row r="992" spans="12:48" ht="14.25" customHeight="1" x14ac:dyDescent="0.45">
      <c r="L992" s="38"/>
      <c r="M992" s="38"/>
      <c r="N992" s="38"/>
      <c r="O992" s="38"/>
      <c r="P992" s="38"/>
      <c r="Q992" s="39"/>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row>
    <row r="993" spans="12:48" ht="14.25" customHeight="1" x14ac:dyDescent="0.45">
      <c r="L993" s="38"/>
      <c r="M993" s="38"/>
      <c r="N993" s="38"/>
      <c r="O993" s="38"/>
      <c r="P993" s="38"/>
      <c r="Q993" s="39"/>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row>
    <row r="994" spans="12:48" ht="14.25" customHeight="1" x14ac:dyDescent="0.45">
      <c r="L994" s="38"/>
      <c r="M994" s="38"/>
      <c r="N994" s="38"/>
      <c r="O994" s="38"/>
      <c r="P994" s="38"/>
      <c r="Q994" s="39"/>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row>
    <row r="995" spans="12:48" ht="14.25" customHeight="1" x14ac:dyDescent="0.45">
      <c r="L995" s="38"/>
      <c r="M995" s="38"/>
      <c r="N995" s="38"/>
      <c r="O995" s="38"/>
      <c r="P995" s="38"/>
      <c r="Q995" s="39"/>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row>
    <row r="996" spans="12:48" ht="14.25" customHeight="1" x14ac:dyDescent="0.45">
      <c r="L996" s="38"/>
      <c r="M996" s="38"/>
      <c r="N996" s="38"/>
      <c r="O996" s="38"/>
      <c r="P996" s="38"/>
      <c r="Q996" s="39"/>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row>
    <row r="997" spans="12:48" ht="14.25" customHeight="1" x14ac:dyDescent="0.45">
      <c r="L997" s="38"/>
      <c r="M997" s="38"/>
      <c r="N997" s="38"/>
      <c r="O997" s="38"/>
      <c r="P997" s="38"/>
      <c r="Q997" s="39"/>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row>
    <row r="998" spans="12:48" ht="14.25" customHeight="1" x14ac:dyDescent="0.45">
      <c r="L998" s="38"/>
      <c r="M998" s="38"/>
      <c r="N998" s="38"/>
      <c r="O998" s="38"/>
      <c r="P998" s="38"/>
      <c r="Q998" s="39"/>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row>
    <row r="999" spans="12:48" ht="14.25" customHeight="1" x14ac:dyDescent="0.45">
      <c r="L999" s="38"/>
      <c r="M999" s="38"/>
      <c r="N999" s="38"/>
      <c r="O999" s="38"/>
      <c r="P999" s="38"/>
      <c r="Q999" s="39"/>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row>
    <row r="1000" spans="12:48" ht="14.25" customHeight="1" x14ac:dyDescent="0.45">
      <c r="L1000" s="38"/>
      <c r="M1000" s="38"/>
      <c r="N1000" s="38"/>
      <c r="O1000" s="38"/>
      <c r="P1000" s="38"/>
      <c r="Q1000" s="39"/>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row>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1000"/>
  <sheetViews>
    <sheetView workbookViewId="0">
      <pane ySplit="2" topLeftCell="A3"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121" customWidth="1"/>
    <col min="18" max="18" width="64" hidden="1" customWidth="1"/>
    <col min="19" max="19" width="3.73046875" hidden="1" customWidth="1"/>
    <col min="20" max="20" width="7" hidden="1" customWidth="1"/>
    <col min="21" max="21" width="15.3984375" hidden="1" customWidth="1"/>
    <col min="22" max="22" width="4.73046875" hidden="1" customWidth="1"/>
    <col min="23" max="23" width="5.46484375" hidden="1" customWidth="1"/>
    <col min="24" max="24" width="12.46484375" hidden="1" customWidth="1"/>
    <col min="25" max="25" width="10.1328125" hidden="1" customWidth="1"/>
    <col min="26" max="26" width="10.59765625" hidden="1" customWidth="1"/>
    <col min="27" max="27" width="10" customWidth="1"/>
    <col min="28" max="28" width="9.7304687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533</v>
      </c>
      <c r="B3" s="21" t="s">
        <v>64</v>
      </c>
      <c r="C3" s="21" t="s">
        <v>534</v>
      </c>
      <c r="D3" s="21" t="s">
        <v>535</v>
      </c>
      <c r="E3" s="22"/>
      <c r="F3" s="22" t="s">
        <v>67</v>
      </c>
      <c r="G3" s="22" t="s">
        <v>536</v>
      </c>
      <c r="H3" s="22" t="s">
        <v>537</v>
      </c>
      <c r="I3" s="22" t="s">
        <v>538</v>
      </c>
      <c r="J3" s="23">
        <v>89.95</v>
      </c>
      <c r="K3" s="23">
        <f t="shared" ref="K3:K28" si="0">L3/0.7</f>
        <v>52.742857142857147</v>
      </c>
      <c r="L3" s="23">
        <v>36.92</v>
      </c>
      <c r="M3" s="22"/>
      <c r="N3" s="22" t="s">
        <v>539</v>
      </c>
      <c r="O3" s="22"/>
      <c r="P3" s="22"/>
      <c r="Q3" s="21" t="s">
        <v>540</v>
      </c>
      <c r="R3" s="22" t="s">
        <v>541</v>
      </c>
      <c r="S3" s="24">
        <v>0</v>
      </c>
      <c r="T3" s="5"/>
      <c r="U3" s="24">
        <v>28</v>
      </c>
      <c r="V3" s="5"/>
      <c r="W3" s="5"/>
      <c r="X3" s="24">
        <v>5</v>
      </c>
      <c r="Y3" s="5"/>
      <c r="Z3" s="5"/>
      <c r="AA3" s="2">
        <v>0.45</v>
      </c>
      <c r="AB3" s="2">
        <v>0.4</v>
      </c>
      <c r="AC3" s="5"/>
      <c r="AD3" s="5"/>
      <c r="AE3" s="5"/>
      <c r="AF3" s="5"/>
      <c r="AG3" s="5"/>
      <c r="AH3" s="2" t="s">
        <v>542</v>
      </c>
      <c r="AI3" s="5"/>
      <c r="AJ3" s="2">
        <v>36</v>
      </c>
      <c r="AK3" s="5"/>
      <c r="AL3" s="5"/>
      <c r="AM3" s="5"/>
      <c r="AN3" s="2" t="s">
        <v>543</v>
      </c>
      <c r="AO3" s="2" t="s">
        <v>544</v>
      </c>
      <c r="AP3" s="5"/>
      <c r="AQ3" s="2" t="s">
        <v>545</v>
      </c>
      <c r="AR3" s="2" t="s">
        <v>78</v>
      </c>
      <c r="AS3" s="5"/>
      <c r="AT3" s="2" t="s">
        <v>257</v>
      </c>
      <c r="AU3" s="2" t="s">
        <v>222</v>
      </c>
      <c r="AV3" s="2" t="s">
        <v>81</v>
      </c>
      <c r="AW3" s="5"/>
      <c r="AX3" s="5"/>
      <c r="AY3" s="5"/>
      <c r="AZ3" s="5"/>
      <c r="BA3" s="5"/>
      <c r="BB3" s="22" t="s">
        <v>546</v>
      </c>
      <c r="BC3" s="5"/>
      <c r="BD3" s="5"/>
      <c r="BE3" s="5"/>
      <c r="BF3" s="5"/>
      <c r="BG3" s="5"/>
      <c r="BH3" s="5"/>
      <c r="BI3" s="5"/>
      <c r="BJ3" s="5"/>
      <c r="BK3" s="5"/>
    </row>
    <row r="4" spans="1:63" ht="150" customHeight="1" x14ac:dyDescent="0.45">
      <c r="A4" s="20" t="s">
        <v>455</v>
      </c>
      <c r="B4" s="21" t="s">
        <v>64</v>
      </c>
      <c r="C4" s="21" t="s">
        <v>534</v>
      </c>
      <c r="D4" s="21" t="s">
        <v>535</v>
      </c>
      <c r="E4" s="22"/>
      <c r="F4" s="22" t="s">
        <v>67</v>
      </c>
      <c r="G4" s="22" t="s">
        <v>547</v>
      </c>
      <c r="H4" s="22" t="s">
        <v>548</v>
      </c>
      <c r="I4" s="22" t="s">
        <v>538</v>
      </c>
      <c r="J4" s="23">
        <v>101.95</v>
      </c>
      <c r="K4" s="23">
        <f t="shared" si="0"/>
        <v>60.471428571428575</v>
      </c>
      <c r="L4" s="23">
        <v>42.33</v>
      </c>
      <c r="M4" s="22"/>
      <c r="N4" s="22" t="s">
        <v>549</v>
      </c>
      <c r="O4" s="22"/>
      <c r="P4" s="22"/>
      <c r="Q4" s="21" t="s">
        <v>550</v>
      </c>
      <c r="R4" s="22" t="s">
        <v>551</v>
      </c>
      <c r="S4" s="24">
        <v>0</v>
      </c>
      <c r="T4" s="5"/>
      <c r="U4" s="24">
        <v>28</v>
      </c>
      <c r="V4" s="5"/>
      <c r="W4" s="5"/>
      <c r="X4" s="24">
        <v>0</v>
      </c>
      <c r="Y4" s="5"/>
      <c r="Z4" s="5"/>
      <c r="AA4" s="2">
        <v>0.55000000000000004</v>
      </c>
      <c r="AB4" s="2">
        <v>0.5</v>
      </c>
      <c r="AC4" s="5"/>
      <c r="AD4" s="5"/>
      <c r="AE4" s="5"/>
      <c r="AF4" s="5"/>
      <c r="AG4" s="5"/>
      <c r="AH4" s="2" t="s">
        <v>542</v>
      </c>
      <c r="AI4" s="5"/>
      <c r="AJ4" s="2">
        <v>36</v>
      </c>
      <c r="AK4" s="5"/>
      <c r="AL4" s="5"/>
      <c r="AM4" s="5"/>
      <c r="AN4" s="2" t="s">
        <v>543</v>
      </c>
      <c r="AO4" s="2" t="s">
        <v>544</v>
      </c>
      <c r="AP4" s="5"/>
      <c r="AQ4" s="2" t="s">
        <v>552</v>
      </c>
      <c r="AR4" s="2" t="s">
        <v>78</v>
      </c>
      <c r="AS4" s="5"/>
      <c r="AT4" s="2" t="s">
        <v>257</v>
      </c>
      <c r="AU4" s="2" t="s">
        <v>553</v>
      </c>
      <c r="AV4" s="2" t="s">
        <v>349</v>
      </c>
      <c r="AW4" s="5"/>
      <c r="AX4" s="5"/>
      <c r="AY4" s="5"/>
      <c r="AZ4" s="5"/>
      <c r="BA4" s="5"/>
      <c r="BB4" s="22" t="s">
        <v>554</v>
      </c>
      <c r="BC4" s="5"/>
      <c r="BD4" s="5"/>
      <c r="BE4" s="5"/>
      <c r="BF4" s="5"/>
      <c r="BG4" s="5"/>
      <c r="BH4" s="5"/>
      <c r="BI4" s="5"/>
      <c r="BJ4" s="5"/>
      <c r="BK4" s="5"/>
    </row>
    <row r="5" spans="1:63" ht="150" customHeight="1" x14ac:dyDescent="0.45">
      <c r="A5" s="20" t="s">
        <v>455</v>
      </c>
      <c r="B5" s="21" t="s">
        <v>64</v>
      </c>
      <c r="C5" s="21" t="s">
        <v>534</v>
      </c>
      <c r="D5" s="21" t="s">
        <v>535</v>
      </c>
      <c r="E5" s="22"/>
      <c r="F5" s="22" t="s">
        <v>67</v>
      </c>
      <c r="G5" s="22" t="s">
        <v>555</v>
      </c>
      <c r="H5" s="22" t="s">
        <v>556</v>
      </c>
      <c r="I5" s="22" t="s">
        <v>538</v>
      </c>
      <c r="J5" s="23">
        <v>111.95</v>
      </c>
      <c r="K5" s="23">
        <f t="shared" si="0"/>
        <v>66.228571428571428</v>
      </c>
      <c r="L5" s="23">
        <v>46.36</v>
      </c>
      <c r="M5" s="22"/>
      <c r="N5" s="22" t="s">
        <v>557</v>
      </c>
      <c r="O5" s="22"/>
      <c r="P5" s="22"/>
      <c r="Q5" s="21" t="s">
        <v>558</v>
      </c>
      <c r="R5" s="22" t="s">
        <v>559</v>
      </c>
      <c r="S5" s="24">
        <v>0</v>
      </c>
      <c r="T5" s="5"/>
      <c r="U5" s="24">
        <v>28</v>
      </c>
      <c r="V5" s="5"/>
      <c r="W5" s="5"/>
      <c r="X5" s="24">
        <v>0</v>
      </c>
      <c r="Y5" s="5"/>
      <c r="Z5" s="5"/>
      <c r="AA5" s="2">
        <v>0.8</v>
      </c>
      <c r="AB5" s="2">
        <v>0.7</v>
      </c>
      <c r="AC5" s="5"/>
      <c r="AD5" s="5"/>
      <c r="AE5" s="5"/>
      <c r="AF5" s="5"/>
      <c r="AG5" s="5"/>
      <c r="AH5" s="2" t="s">
        <v>542</v>
      </c>
      <c r="AI5" s="5"/>
      <c r="AJ5" s="2">
        <v>36</v>
      </c>
      <c r="AK5" s="5"/>
      <c r="AL5" s="5"/>
      <c r="AM5" s="5"/>
      <c r="AN5" s="2" t="s">
        <v>543</v>
      </c>
      <c r="AO5" s="2" t="s">
        <v>544</v>
      </c>
      <c r="AP5" s="5"/>
      <c r="AQ5" s="2" t="s">
        <v>560</v>
      </c>
      <c r="AR5" s="2" t="s">
        <v>78</v>
      </c>
      <c r="AS5" s="5"/>
      <c r="AT5" s="2" t="s">
        <v>257</v>
      </c>
      <c r="AU5" s="2" t="s">
        <v>183</v>
      </c>
      <c r="AV5" s="2" t="s">
        <v>438</v>
      </c>
      <c r="AW5" s="5"/>
      <c r="AX5" s="5"/>
      <c r="AY5" s="5"/>
      <c r="AZ5" s="5"/>
      <c r="BA5" s="5"/>
      <c r="BB5" s="22" t="s">
        <v>561</v>
      </c>
      <c r="BC5" s="5"/>
      <c r="BD5" s="5"/>
      <c r="BE5" s="5"/>
      <c r="BF5" s="5"/>
      <c r="BG5" s="5"/>
      <c r="BH5" s="5"/>
      <c r="BI5" s="5"/>
      <c r="BJ5" s="5"/>
      <c r="BK5" s="5"/>
    </row>
    <row r="6" spans="1:63" ht="150" customHeight="1" x14ac:dyDescent="0.45">
      <c r="A6" s="20" t="s">
        <v>455</v>
      </c>
      <c r="B6" s="21" t="s">
        <v>64</v>
      </c>
      <c r="C6" s="21" t="s">
        <v>534</v>
      </c>
      <c r="D6" s="21" t="s">
        <v>535</v>
      </c>
      <c r="E6" s="22"/>
      <c r="F6" s="22" t="s">
        <v>67</v>
      </c>
      <c r="G6" s="22" t="s">
        <v>562</v>
      </c>
      <c r="H6" s="22" t="s">
        <v>563</v>
      </c>
      <c r="I6" s="22" t="s">
        <v>564</v>
      </c>
      <c r="J6" s="23">
        <v>157.94999999999999</v>
      </c>
      <c r="K6" s="23">
        <f t="shared" si="0"/>
        <v>92.971428571428575</v>
      </c>
      <c r="L6" s="23">
        <v>65.08</v>
      </c>
      <c r="M6" s="22"/>
      <c r="N6" s="22" t="s">
        <v>565</v>
      </c>
      <c r="O6" s="22"/>
      <c r="P6" s="22"/>
      <c r="Q6" s="21" t="s">
        <v>566</v>
      </c>
      <c r="R6" s="22" t="s">
        <v>567</v>
      </c>
      <c r="S6" s="24">
        <v>0</v>
      </c>
      <c r="T6" s="5"/>
      <c r="U6" s="24">
        <v>28</v>
      </c>
      <c r="V6" s="5"/>
      <c r="W6" s="5"/>
      <c r="X6" s="24">
        <v>0</v>
      </c>
      <c r="Y6" s="5"/>
      <c r="Z6" s="5"/>
      <c r="AA6" s="2">
        <v>1.44</v>
      </c>
      <c r="AB6" s="2">
        <v>1.43</v>
      </c>
      <c r="AC6" s="5"/>
      <c r="AD6" s="5"/>
      <c r="AE6" s="5"/>
      <c r="AF6" s="2" t="s">
        <v>568</v>
      </c>
      <c r="AG6" s="5"/>
      <c r="AH6" s="2" t="s">
        <v>542</v>
      </c>
      <c r="AI6" s="5"/>
      <c r="AJ6" s="2">
        <v>36</v>
      </c>
      <c r="AK6" s="5"/>
      <c r="AL6" s="5"/>
      <c r="AM6" s="5"/>
      <c r="AN6" s="2" t="s">
        <v>543</v>
      </c>
      <c r="AO6" s="2" t="s">
        <v>137</v>
      </c>
      <c r="AP6" s="5"/>
      <c r="AQ6" s="2" t="s">
        <v>569</v>
      </c>
      <c r="AR6" s="2" t="s">
        <v>78</v>
      </c>
      <c r="AS6" s="5"/>
      <c r="AT6" s="2" t="s">
        <v>570</v>
      </c>
      <c r="AU6" s="2" t="s">
        <v>183</v>
      </c>
      <c r="AV6" s="2" t="s">
        <v>214</v>
      </c>
      <c r="AW6" s="5"/>
      <c r="AX6" s="5"/>
      <c r="AY6" s="5"/>
      <c r="AZ6" s="5"/>
      <c r="BA6" s="5"/>
      <c r="BB6" s="22" t="s">
        <v>571</v>
      </c>
      <c r="BC6" s="22" t="s">
        <v>572</v>
      </c>
      <c r="BD6" s="22" t="s">
        <v>573</v>
      </c>
      <c r="BE6" s="22" t="s">
        <v>574</v>
      </c>
      <c r="BF6" s="5"/>
      <c r="BG6" s="5"/>
      <c r="BH6" s="5"/>
      <c r="BI6" s="5"/>
      <c r="BJ6" s="5"/>
      <c r="BK6" s="5"/>
    </row>
    <row r="7" spans="1:63" ht="150" customHeight="1" x14ac:dyDescent="0.45">
      <c r="A7" s="20" t="s">
        <v>455</v>
      </c>
      <c r="B7" s="21" t="s">
        <v>64</v>
      </c>
      <c r="C7" s="21" t="s">
        <v>534</v>
      </c>
      <c r="D7" s="21" t="s">
        <v>535</v>
      </c>
      <c r="E7" s="22"/>
      <c r="F7" s="22" t="s">
        <v>67</v>
      </c>
      <c r="G7" s="22" t="s">
        <v>575</v>
      </c>
      <c r="H7" s="22" t="s">
        <v>576</v>
      </c>
      <c r="I7" s="22" t="s">
        <v>577</v>
      </c>
      <c r="J7" s="23">
        <v>119.95</v>
      </c>
      <c r="K7" s="23">
        <f t="shared" si="0"/>
        <v>71.528571428571439</v>
      </c>
      <c r="L7" s="23">
        <v>50.07</v>
      </c>
      <c r="M7" s="22"/>
      <c r="N7" s="22" t="s">
        <v>578</v>
      </c>
      <c r="O7" s="22"/>
      <c r="P7" s="22"/>
      <c r="Q7" s="21" t="s">
        <v>579</v>
      </c>
      <c r="R7" s="22" t="s">
        <v>580</v>
      </c>
      <c r="S7" s="24">
        <v>0</v>
      </c>
      <c r="T7" s="5"/>
      <c r="U7" s="24">
        <v>28</v>
      </c>
      <c r="V7" s="5"/>
      <c r="W7" s="5"/>
      <c r="X7" s="24">
        <v>0</v>
      </c>
      <c r="Y7" s="5"/>
      <c r="Z7" s="5"/>
      <c r="AA7" s="2">
        <v>1.02</v>
      </c>
      <c r="AB7" s="2">
        <v>1</v>
      </c>
      <c r="AC7" s="5"/>
      <c r="AD7" s="5"/>
      <c r="AE7" s="5"/>
      <c r="AF7" s="5"/>
      <c r="AG7" s="5"/>
      <c r="AH7" s="2" t="s">
        <v>542</v>
      </c>
      <c r="AI7" s="5"/>
      <c r="AJ7" s="2">
        <v>36</v>
      </c>
      <c r="AK7" s="5"/>
      <c r="AL7" s="5"/>
      <c r="AM7" s="5"/>
      <c r="AN7" s="2" t="s">
        <v>543</v>
      </c>
      <c r="AO7" s="2" t="s">
        <v>544</v>
      </c>
      <c r="AP7" s="5"/>
      <c r="AQ7" s="5"/>
      <c r="AR7" s="2" t="s">
        <v>78</v>
      </c>
      <c r="AS7" s="5"/>
      <c r="AT7" s="2" t="s">
        <v>581</v>
      </c>
      <c r="AU7" s="2" t="s">
        <v>582</v>
      </c>
      <c r="AV7" s="2" t="s">
        <v>349</v>
      </c>
      <c r="AW7" s="5"/>
      <c r="AX7" s="5"/>
      <c r="AY7" s="5"/>
      <c r="AZ7" s="5"/>
      <c r="BA7" s="5"/>
      <c r="BB7" s="22" t="s">
        <v>583</v>
      </c>
      <c r="BC7" s="22" t="s">
        <v>584</v>
      </c>
      <c r="BD7" s="5"/>
      <c r="BE7" s="5"/>
      <c r="BF7" s="5"/>
      <c r="BG7" s="5"/>
      <c r="BH7" s="5"/>
      <c r="BI7" s="5"/>
      <c r="BJ7" s="5"/>
      <c r="BK7" s="5"/>
    </row>
    <row r="8" spans="1:63" ht="150" customHeight="1" x14ac:dyDescent="0.45">
      <c r="A8" s="20" t="s">
        <v>63</v>
      </c>
      <c r="B8" s="21" t="s">
        <v>64</v>
      </c>
      <c r="C8" s="21" t="s">
        <v>534</v>
      </c>
      <c r="D8" s="21" t="s">
        <v>535</v>
      </c>
      <c r="E8" s="22"/>
      <c r="F8" s="22" t="s">
        <v>67</v>
      </c>
      <c r="G8" s="22" t="s">
        <v>585</v>
      </c>
      <c r="H8" s="22" t="s">
        <v>586</v>
      </c>
      <c r="I8" s="22" t="s">
        <v>587</v>
      </c>
      <c r="J8" s="23">
        <v>243</v>
      </c>
      <c r="K8" s="23">
        <f t="shared" si="0"/>
        <v>147.4</v>
      </c>
      <c r="L8" s="23">
        <v>103.18</v>
      </c>
      <c r="M8" s="22"/>
      <c r="N8" s="22" t="s">
        <v>588</v>
      </c>
      <c r="O8" s="22"/>
      <c r="P8" s="22"/>
      <c r="Q8" s="21" t="s">
        <v>589</v>
      </c>
      <c r="R8" s="22" t="s">
        <v>590</v>
      </c>
      <c r="S8" s="24">
        <v>0</v>
      </c>
      <c r="T8" s="5"/>
      <c r="U8" s="24">
        <v>28</v>
      </c>
      <c r="V8" s="5"/>
      <c r="W8" s="5"/>
      <c r="X8" s="24">
        <v>0</v>
      </c>
      <c r="Y8" s="5"/>
      <c r="Z8" s="5"/>
      <c r="AA8" s="2">
        <v>1.92</v>
      </c>
      <c r="AB8" s="2">
        <v>1.9</v>
      </c>
      <c r="AC8" s="5"/>
      <c r="AD8" s="5"/>
      <c r="AE8" s="5"/>
      <c r="AF8" s="5"/>
      <c r="AG8" s="5"/>
      <c r="AH8" s="2" t="s">
        <v>542</v>
      </c>
      <c r="AI8" s="5"/>
      <c r="AJ8" s="2">
        <v>36</v>
      </c>
      <c r="AK8" s="5"/>
      <c r="AL8" s="5"/>
      <c r="AM8" s="5"/>
      <c r="AN8" s="2" t="s">
        <v>543</v>
      </c>
      <c r="AO8" s="2" t="s">
        <v>137</v>
      </c>
      <c r="AP8" s="5"/>
      <c r="AQ8" s="5"/>
      <c r="AR8" s="2" t="s">
        <v>78</v>
      </c>
      <c r="AS8" s="5"/>
      <c r="AT8" s="2" t="s">
        <v>396</v>
      </c>
      <c r="AU8" s="2" t="s">
        <v>591</v>
      </c>
      <c r="AV8" s="2" t="s">
        <v>140</v>
      </c>
      <c r="AW8" s="5"/>
      <c r="AX8" s="5"/>
      <c r="AY8" s="5"/>
      <c r="AZ8" s="5"/>
      <c r="BA8" s="5"/>
      <c r="BB8" s="22" t="s">
        <v>592</v>
      </c>
      <c r="BC8" s="22" t="s">
        <v>593</v>
      </c>
      <c r="BD8" s="5"/>
      <c r="BE8" s="5"/>
      <c r="BF8" s="5"/>
      <c r="BG8" s="5"/>
      <c r="BH8" s="5"/>
      <c r="BI8" s="5"/>
      <c r="BJ8" s="5"/>
      <c r="BK8" s="5"/>
    </row>
    <row r="9" spans="1:63" ht="150" customHeight="1" x14ac:dyDescent="0.45">
      <c r="A9" s="20" t="s">
        <v>455</v>
      </c>
      <c r="B9" s="21" t="s">
        <v>64</v>
      </c>
      <c r="C9" s="21" t="s">
        <v>534</v>
      </c>
      <c r="D9" s="21" t="s">
        <v>535</v>
      </c>
      <c r="E9" s="22"/>
      <c r="F9" s="22" t="s">
        <v>67</v>
      </c>
      <c r="G9" s="22" t="s">
        <v>594</v>
      </c>
      <c r="H9" s="22" t="s">
        <v>595</v>
      </c>
      <c r="I9" s="22" t="s">
        <v>596</v>
      </c>
      <c r="J9" s="23">
        <v>268</v>
      </c>
      <c r="K9" s="23">
        <f t="shared" si="0"/>
        <v>161.51428571428573</v>
      </c>
      <c r="L9" s="23">
        <v>113.06</v>
      </c>
      <c r="M9" s="22"/>
      <c r="N9" s="22" t="s">
        <v>597</v>
      </c>
      <c r="O9" s="22"/>
      <c r="P9" s="22"/>
      <c r="Q9" s="21" t="s">
        <v>598</v>
      </c>
      <c r="R9" s="22" t="s">
        <v>599</v>
      </c>
      <c r="S9" s="24">
        <v>0</v>
      </c>
      <c r="T9" s="5"/>
      <c r="U9" s="24">
        <v>28</v>
      </c>
      <c r="V9" s="5"/>
      <c r="W9" s="5"/>
      <c r="X9" s="24">
        <v>0</v>
      </c>
      <c r="Y9" s="5"/>
      <c r="Z9" s="5"/>
      <c r="AA9" s="2">
        <v>2.75</v>
      </c>
      <c r="AB9" s="2">
        <v>2.7</v>
      </c>
      <c r="AC9" s="5"/>
      <c r="AD9" s="5"/>
      <c r="AE9" s="5"/>
      <c r="AF9" s="5"/>
      <c r="AG9" s="5"/>
      <c r="AH9" s="2" t="s">
        <v>542</v>
      </c>
      <c r="AI9" s="5"/>
      <c r="AJ9" s="2">
        <v>36</v>
      </c>
      <c r="AK9" s="5"/>
      <c r="AL9" s="5"/>
      <c r="AM9" s="5"/>
      <c r="AN9" s="2" t="s">
        <v>543</v>
      </c>
      <c r="AO9" s="2" t="s">
        <v>137</v>
      </c>
      <c r="AP9" s="5"/>
      <c r="AQ9" s="5"/>
      <c r="AR9" s="2" t="s">
        <v>78</v>
      </c>
      <c r="AS9" s="5"/>
      <c r="AT9" s="2" t="s">
        <v>396</v>
      </c>
      <c r="AU9" s="2" t="s">
        <v>165</v>
      </c>
      <c r="AV9" s="2" t="s">
        <v>140</v>
      </c>
      <c r="AW9" s="5"/>
      <c r="AX9" s="5"/>
      <c r="AY9" s="5"/>
      <c r="AZ9" s="5"/>
      <c r="BA9" s="5"/>
      <c r="BB9" s="22" t="s">
        <v>600</v>
      </c>
      <c r="BC9" s="22" t="s">
        <v>601</v>
      </c>
      <c r="BD9" s="5"/>
      <c r="BE9" s="5"/>
      <c r="BF9" s="5"/>
      <c r="BG9" s="5"/>
      <c r="BH9" s="5"/>
      <c r="BI9" s="5"/>
      <c r="BJ9" s="5"/>
      <c r="BK9" s="5"/>
    </row>
    <row r="10" spans="1:63" ht="150" customHeight="1" x14ac:dyDescent="0.45">
      <c r="A10" s="20" t="s">
        <v>63</v>
      </c>
      <c r="B10" s="21" t="s">
        <v>64</v>
      </c>
      <c r="C10" s="21" t="s">
        <v>534</v>
      </c>
      <c r="D10" s="21" t="s">
        <v>535</v>
      </c>
      <c r="E10" s="22"/>
      <c r="F10" s="22" t="s">
        <v>67</v>
      </c>
      <c r="G10" s="22" t="s">
        <v>602</v>
      </c>
      <c r="H10" s="22" t="s">
        <v>603</v>
      </c>
      <c r="I10" s="22" t="s">
        <v>604</v>
      </c>
      <c r="J10" s="23">
        <v>65.95</v>
      </c>
      <c r="K10" s="23">
        <f t="shared" si="0"/>
        <v>35.914285714285718</v>
      </c>
      <c r="L10" s="23">
        <v>25.14</v>
      </c>
      <c r="M10" s="22"/>
      <c r="N10" s="22" t="s">
        <v>605</v>
      </c>
      <c r="O10" s="22"/>
      <c r="P10" s="22"/>
      <c r="Q10" s="21" t="s">
        <v>606</v>
      </c>
      <c r="R10" s="22" t="s">
        <v>607</v>
      </c>
      <c r="S10" s="24">
        <v>14</v>
      </c>
      <c r="T10" s="24">
        <v>14</v>
      </c>
      <c r="U10" s="24">
        <v>28</v>
      </c>
      <c r="V10" s="5"/>
      <c r="W10" s="5"/>
      <c r="X10" s="24">
        <v>5</v>
      </c>
      <c r="Y10" s="5"/>
      <c r="Z10" s="5"/>
      <c r="AA10" s="2">
        <v>0.61</v>
      </c>
      <c r="AB10" s="2">
        <v>0.6</v>
      </c>
      <c r="AC10" s="5"/>
      <c r="AD10" s="5"/>
      <c r="AE10" s="5"/>
      <c r="AF10" s="2" t="s">
        <v>608</v>
      </c>
      <c r="AG10" s="5"/>
      <c r="AH10" s="2" t="s">
        <v>542</v>
      </c>
      <c r="AI10" s="5"/>
      <c r="AJ10" s="2">
        <v>36</v>
      </c>
      <c r="AK10" s="5"/>
      <c r="AL10" s="5"/>
      <c r="AM10" s="5"/>
      <c r="AN10" s="2" t="s">
        <v>543</v>
      </c>
      <c r="AO10" s="2" t="s">
        <v>544</v>
      </c>
      <c r="AP10" s="5"/>
      <c r="AQ10" s="2" t="s">
        <v>609</v>
      </c>
      <c r="AR10" s="2" t="s">
        <v>78</v>
      </c>
      <c r="AS10" s="5"/>
      <c r="AT10" s="2" t="s">
        <v>610</v>
      </c>
      <c r="AU10" s="2" t="s">
        <v>183</v>
      </c>
      <c r="AV10" s="2" t="s">
        <v>81</v>
      </c>
      <c r="AW10" s="5"/>
      <c r="AX10" s="5"/>
      <c r="AY10" s="5"/>
      <c r="AZ10" s="5"/>
      <c r="BA10" s="5"/>
      <c r="BB10" s="5"/>
      <c r="BC10" s="5"/>
      <c r="BD10" s="5"/>
      <c r="BE10" s="5"/>
      <c r="BF10" s="5"/>
      <c r="BG10" s="5"/>
      <c r="BH10" s="5"/>
      <c r="BI10" s="5"/>
      <c r="BJ10" s="5"/>
      <c r="BK10" s="5"/>
    </row>
    <row r="11" spans="1:63" ht="150" customHeight="1" x14ac:dyDescent="0.45">
      <c r="A11" s="20" t="s">
        <v>63</v>
      </c>
      <c r="B11" s="21" t="s">
        <v>64</v>
      </c>
      <c r="C11" s="21" t="s">
        <v>534</v>
      </c>
      <c r="D11" s="21" t="s">
        <v>535</v>
      </c>
      <c r="E11" s="22"/>
      <c r="F11" s="22" t="s">
        <v>67</v>
      </c>
      <c r="G11" s="22" t="s">
        <v>611</v>
      </c>
      <c r="H11" s="22" t="s">
        <v>612</v>
      </c>
      <c r="I11" s="22" t="s">
        <v>613</v>
      </c>
      <c r="J11" s="23">
        <v>177.95</v>
      </c>
      <c r="K11" s="23">
        <f t="shared" si="0"/>
        <v>107.81428571428572</v>
      </c>
      <c r="L11" s="23">
        <v>75.47</v>
      </c>
      <c r="M11" s="22"/>
      <c r="N11" s="22" t="s">
        <v>614</v>
      </c>
      <c r="O11" s="22"/>
      <c r="P11" s="22"/>
      <c r="Q11" s="21" t="s">
        <v>615</v>
      </c>
      <c r="R11" s="22" t="s">
        <v>616</v>
      </c>
      <c r="S11" s="24">
        <v>0</v>
      </c>
      <c r="T11" s="5"/>
      <c r="U11" s="24">
        <v>28</v>
      </c>
      <c r="V11" s="5"/>
      <c r="W11" s="5"/>
      <c r="X11" s="24">
        <v>0</v>
      </c>
      <c r="Y11" s="5"/>
      <c r="Z11" s="5"/>
      <c r="AA11" s="2">
        <v>1.21</v>
      </c>
      <c r="AB11" s="2">
        <v>1.2</v>
      </c>
      <c r="AC11" s="5"/>
      <c r="AD11" s="5"/>
      <c r="AE11" s="5"/>
      <c r="AF11" s="5"/>
      <c r="AG11" s="5"/>
      <c r="AH11" s="2" t="s">
        <v>542</v>
      </c>
      <c r="AI11" s="5"/>
      <c r="AJ11" s="2">
        <v>36</v>
      </c>
      <c r="AK11" s="5"/>
      <c r="AL11" s="5"/>
      <c r="AM11" s="5"/>
      <c r="AN11" s="2" t="s">
        <v>543</v>
      </c>
      <c r="AO11" s="2" t="s">
        <v>137</v>
      </c>
      <c r="AP11" s="5"/>
      <c r="AQ11" s="5"/>
      <c r="AR11" s="2" t="s">
        <v>78</v>
      </c>
      <c r="AS11" s="5"/>
      <c r="AT11" s="2" t="s">
        <v>165</v>
      </c>
      <c r="AU11" s="2" t="s">
        <v>183</v>
      </c>
      <c r="AV11" s="2" t="s">
        <v>617</v>
      </c>
      <c r="AW11" s="5"/>
      <c r="AX11" s="5"/>
      <c r="AY11" s="5"/>
      <c r="AZ11" s="5"/>
      <c r="BA11" s="5"/>
      <c r="BB11" s="22" t="s">
        <v>618</v>
      </c>
      <c r="BC11" s="22" t="s">
        <v>619</v>
      </c>
      <c r="BD11" s="5"/>
      <c r="BE11" s="5"/>
      <c r="BF11" s="5"/>
      <c r="BG11" s="5"/>
      <c r="BH11" s="5"/>
      <c r="BI11" s="5"/>
      <c r="BJ11" s="5"/>
      <c r="BK11" s="5"/>
    </row>
    <row r="12" spans="1:63" ht="150" customHeight="1" x14ac:dyDescent="0.45">
      <c r="A12" s="20" t="s">
        <v>63</v>
      </c>
      <c r="B12" s="21" t="s">
        <v>64</v>
      </c>
      <c r="C12" s="21" t="s">
        <v>534</v>
      </c>
      <c r="D12" s="21" t="s">
        <v>620</v>
      </c>
      <c r="E12" s="22"/>
      <c r="F12" s="22" t="s">
        <v>310</v>
      </c>
      <c r="G12" s="22" t="s">
        <v>621</v>
      </c>
      <c r="H12" s="22" t="s">
        <v>622</v>
      </c>
      <c r="I12" s="22" t="s">
        <v>623</v>
      </c>
      <c r="J12" s="23">
        <v>41.95</v>
      </c>
      <c r="K12" s="23">
        <f t="shared" si="0"/>
        <v>25.142857142857146</v>
      </c>
      <c r="L12" s="23">
        <v>17.600000000000001</v>
      </c>
      <c r="M12" s="22"/>
      <c r="N12" s="22" t="s">
        <v>624</v>
      </c>
      <c r="O12" s="22" t="s">
        <v>625</v>
      </c>
      <c r="P12" s="22" t="s">
        <v>384</v>
      </c>
      <c r="Q12" s="21" t="s">
        <v>626</v>
      </c>
      <c r="R12" s="22" t="s">
        <v>627</v>
      </c>
      <c r="S12" s="24">
        <v>10</v>
      </c>
      <c r="T12" s="24">
        <v>10</v>
      </c>
      <c r="U12" s="24">
        <v>21</v>
      </c>
      <c r="V12" s="5"/>
      <c r="W12" s="5"/>
      <c r="X12" s="24">
        <v>0</v>
      </c>
      <c r="Y12" s="5"/>
      <c r="Z12" s="5"/>
      <c r="AA12" s="2">
        <v>0.03</v>
      </c>
      <c r="AB12" s="2">
        <v>0.03</v>
      </c>
      <c r="AC12" s="5"/>
      <c r="AD12" s="5"/>
      <c r="AE12" s="5"/>
      <c r="AF12" s="2" t="s">
        <v>628</v>
      </c>
      <c r="AG12" s="5"/>
      <c r="AH12" s="2" t="s">
        <v>347</v>
      </c>
      <c r="AI12" s="5"/>
      <c r="AJ12" s="2">
        <v>24</v>
      </c>
      <c r="AK12" s="5"/>
      <c r="AL12" s="5"/>
      <c r="AM12" s="5"/>
      <c r="AN12" s="2" t="s">
        <v>543</v>
      </c>
      <c r="AO12" s="2" t="s">
        <v>348</v>
      </c>
      <c r="AP12" s="5"/>
      <c r="AQ12" s="2" t="s">
        <v>629</v>
      </c>
      <c r="AR12" s="2" t="s">
        <v>78</v>
      </c>
      <c r="AS12" s="5"/>
      <c r="AT12" s="2" t="s">
        <v>175</v>
      </c>
      <c r="AU12" s="2" t="s">
        <v>349</v>
      </c>
      <c r="AV12" s="2" t="s">
        <v>454</v>
      </c>
      <c r="AW12" s="5"/>
      <c r="AX12" s="5"/>
      <c r="AY12" s="5"/>
      <c r="AZ12" s="5"/>
      <c r="BA12" s="5"/>
      <c r="BB12" s="5"/>
      <c r="BC12" s="5"/>
      <c r="BD12" s="5"/>
      <c r="BE12" s="5"/>
      <c r="BF12" s="5"/>
      <c r="BG12" s="5"/>
      <c r="BH12" s="5"/>
      <c r="BI12" s="5"/>
      <c r="BJ12" s="5"/>
      <c r="BK12" s="5"/>
    </row>
    <row r="13" spans="1:63" ht="150" customHeight="1" x14ac:dyDescent="0.45">
      <c r="A13" s="20" t="s">
        <v>63</v>
      </c>
      <c r="B13" s="21" t="s">
        <v>64</v>
      </c>
      <c r="C13" s="21" t="s">
        <v>534</v>
      </c>
      <c r="D13" s="21" t="s">
        <v>620</v>
      </c>
      <c r="E13" s="22"/>
      <c r="F13" s="22" t="s">
        <v>310</v>
      </c>
      <c r="G13" s="22" t="s">
        <v>630</v>
      </c>
      <c r="H13" s="22" t="s">
        <v>631</v>
      </c>
      <c r="I13" s="22" t="s">
        <v>623</v>
      </c>
      <c r="J13" s="23">
        <v>41.95</v>
      </c>
      <c r="K13" s="23">
        <f t="shared" si="0"/>
        <v>25.142857142857146</v>
      </c>
      <c r="L13" s="23">
        <v>17.600000000000001</v>
      </c>
      <c r="M13" s="22"/>
      <c r="N13" s="22" t="s">
        <v>632</v>
      </c>
      <c r="O13" s="22" t="s">
        <v>633</v>
      </c>
      <c r="P13" s="22" t="s">
        <v>384</v>
      </c>
      <c r="Q13" s="21" t="s">
        <v>634</v>
      </c>
      <c r="R13" s="22" t="s">
        <v>635</v>
      </c>
      <c r="S13" s="24">
        <v>10</v>
      </c>
      <c r="T13" s="24">
        <v>10</v>
      </c>
      <c r="U13" s="24">
        <v>21</v>
      </c>
      <c r="V13" s="5"/>
      <c r="W13" s="5"/>
      <c r="X13" s="24">
        <v>6</v>
      </c>
      <c r="Y13" s="5"/>
      <c r="Z13" s="5"/>
      <c r="AA13" s="2">
        <v>0.04</v>
      </c>
      <c r="AB13" s="2">
        <v>0.04</v>
      </c>
      <c r="AC13" s="5"/>
      <c r="AD13" s="5"/>
      <c r="AE13" s="5"/>
      <c r="AF13" s="2" t="s">
        <v>636</v>
      </c>
      <c r="AG13" s="5"/>
      <c r="AH13" s="2" t="s">
        <v>347</v>
      </c>
      <c r="AI13" s="5"/>
      <c r="AJ13" s="2">
        <v>24</v>
      </c>
      <c r="AK13" s="5"/>
      <c r="AL13" s="5"/>
      <c r="AM13" s="5"/>
      <c r="AN13" s="2" t="s">
        <v>543</v>
      </c>
      <c r="AO13" s="2" t="s">
        <v>348</v>
      </c>
      <c r="AP13" s="5"/>
      <c r="AQ13" s="2" t="s">
        <v>637</v>
      </c>
      <c r="AR13" s="2" t="s">
        <v>78</v>
      </c>
      <c r="AS13" s="5"/>
      <c r="AT13" s="2" t="s">
        <v>333</v>
      </c>
      <c r="AU13" s="2" t="s">
        <v>326</v>
      </c>
      <c r="AV13" s="2" t="s">
        <v>454</v>
      </c>
      <c r="AW13" s="5"/>
      <c r="AX13" s="5"/>
      <c r="AY13" s="5"/>
      <c r="AZ13" s="5"/>
      <c r="BA13" s="5"/>
      <c r="BB13" s="5"/>
      <c r="BC13" s="5"/>
      <c r="BD13" s="5"/>
      <c r="BE13" s="5"/>
      <c r="BF13" s="5"/>
      <c r="BG13" s="5"/>
      <c r="BH13" s="5"/>
      <c r="BI13" s="5"/>
      <c r="BJ13" s="5"/>
      <c r="BK13" s="5"/>
    </row>
    <row r="14" spans="1:63" ht="150" customHeight="1" x14ac:dyDescent="0.45">
      <c r="A14" s="20" t="s">
        <v>638</v>
      </c>
      <c r="B14" s="21" t="s">
        <v>64</v>
      </c>
      <c r="C14" s="21" t="s">
        <v>534</v>
      </c>
      <c r="D14" s="21" t="s">
        <v>620</v>
      </c>
      <c r="E14" s="22"/>
      <c r="F14" s="22" t="s">
        <v>310</v>
      </c>
      <c r="G14" s="22" t="s">
        <v>639</v>
      </c>
      <c r="H14" s="22" t="s">
        <v>640</v>
      </c>
      <c r="I14" s="22" t="s">
        <v>641</v>
      </c>
      <c r="J14" s="23">
        <v>62.95</v>
      </c>
      <c r="K14" s="23">
        <f t="shared" si="0"/>
        <v>38.342857142857142</v>
      </c>
      <c r="L14" s="23">
        <v>26.84</v>
      </c>
      <c r="M14" s="22"/>
      <c r="N14" s="22" t="s">
        <v>642</v>
      </c>
      <c r="O14" s="22"/>
      <c r="P14" s="22" t="s">
        <v>375</v>
      </c>
      <c r="Q14" s="21" t="s">
        <v>643</v>
      </c>
      <c r="R14" s="22" t="s">
        <v>644</v>
      </c>
      <c r="S14" s="24">
        <v>0</v>
      </c>
      <c r="T14" s="5"/>
      <c r="U14" s="24">
        <v>41</v>
      </c>
      <c r="V14" s="25" t="s">
        <v>21</v>
      </c>
      <c r="W14" s="5"/>
      <c r="X14" s="24">
        <v>0</v>
      </c>
      <c r="Y14" s="5"/>
      <c r="Z14" s="5"/>
      <c r="AA14" s="2">
        <v>0.13</v>
      </c>
      <c r="AB14" s="2">
        <v>0.11600000000000001</v>
      </c>
      <c r="AC14" s="5"/>
      <c r="AD14" s="5"/>
      <c r="AE14" s="5"/>
      <c r="AF14" s="5"/>
      <c r="AG14" s="5"/>
      <c r="AH14" s="2" t="s">
        <v>213</v>
      </c>
      <c r="AI14" s="5"/>
      <c r="AJ14" s="2">
        <v>24</v>
      </c>
      <c r="AK14" s="2" t="s">
        <v>645</v>
      </c>
      <c r="AL14" s="5"/>
      <c r="AM14" s="5"/>
      <c r="AN14" s="2" t="s">
        <v>543</v>
      </c>
      <c r="AO14" s="2" t="s">
        <v>163</v>
      </c>
      <c r="AP14" s="5"/>
      <c r="AQ14" s="5"/>
      <c r="AR14" s="2" t="s">
        <v>78</v>
      </c>
      <c r="AS14" s="5"/>
      <c r="AT14" s="2" t="s">
        <v>140</v>
      </c>
      <c r="AU14" s="2" t="s">
        <v>99</v>
      </c>
      <c r="AV14" s="2" t="s">
        <v>454</v>
      </c>
      <c r="AW14" s="5"/>
      <c r="AX14" s="5"/>
      <c r="AY14" s="5"/>
      <c r="AZ14" s="5"/>
      <c r="BA14" s="5"/>
      <c r="BB14" s="22" t="s">
        <v>646</v>
      </c>
      <c r="BC14" s="22" t="s">
        <v>647</v>
      </c>
      <c r="BD14" s="22" t="s">
        <v>648</v>
      </c>
      <c r="BE14" s="5"/>
      <c r="BF14" s="5"/>
      <c r="BG14" s="5"/>
      <c r="BH14" s="5"/>
      <c r="BI14" s="5"/>
      <c r="BJ14" s="5"/>
      <c r="BK14" s="5"/>
    </row>
    <row r="15" spans="1:63" ht="150" customHeight="1" x14ac:dyDescent="0.45">
      <c r="A15" s="20" t="s">
        <v>63</v>
      </c>
      <c r="B15" s="21" t="s">
        <v>64</v>
      </c>
      <c r="C15" s="21" t="s">
        <v>534</v>
      </c>
      <c r="D15" s="21" t="s">
        <v>620</v>
      </c>
      <c r="E15" s="22"/>
      <c r="F15" s="22" t="s">
        <v>310</v>
      </c>
      <c r="G15" s="22" t="s">
        <v>649</v>
      </c>
      <c r="H15" s="22" t="s">
        <v>650</v>
      </c>
      <c r="I15" s="22" t="s">
        <v>651</v>
      </c>
      <c r="J15" s="23">
        <v>51.95</v>
      </c>
      <c r="K15" s="23">
        <f t="shared" si="0"/>
        <v>31.428571428571431</v>
      </c>
      <c r="L15" s="23">
        <v>22</v>
      </c>
      <c r="M15" s="22"/>
      <c r="N15" s="22" t="s">
        <v>652</v>
      </c>
      <c r="O15" s="22" t="s">
        <v>653</v>
      </c>
      <c r="P15" s="22" t="s">
        <v>654</v>
      </c>
      <c r="Q15" s="21" t="s">
        <v>655</v>
      </c>
      <c r="R15" s="22" t="s">
        <v>656</v>
      </c>
      <c r="S15" s="24">
        <v>0</v>
      </c>
      <c r="T15" s="5"/>
      <c r="U15" s="24">
        <v>21</v>
      </c>
      <c r="V15" s="5"/>
      <c r="W15" s="5"/>
      <c r="X15" s="24">
        <v>0</v>
      </c>
      <c r="Y15" s="5"/>
      <c r="Z15" s="5"/>
      <c r="AA15" s="2">
        <v>0.11</v>
      </c>
      <c r="AB15" s="2">
        <v>0.11</v>
      </c>
      <c r="AC15" s="5"/>
      <c r="AD15" s="5"/>
      <c r="AE15" s="5"/>
      <c r="AF15" s="5"/>
      <c r="AG15" s="5"/>
      <c r="AH15" s="2" t="s">
        <v>347</v>
      </c>
      <c r="AI15" s="5"/>
      <c r="AJ15" s="2">
        <v>24</v>
      </c>
      <c r="AK15" s="5"/>
      <c r="AL15" s="5"/>
      <c r="AM15" s="5"/>
      <c r="AN15" s="2" t="s">
        <v>543</v>
      </c>
      <c r="AO15" s="2" t="s">
        <v>163</v>
      </c>
      <c r="AP15" s="5"/>
      <c r="AQ15" s="5"/>
      <c r="AR15" s="2" t="s">
        <v>78</v>
      </c>
      <c r="AS15" s="5"/>
      <c r="AT15" s="2" t="s">
        <v>334</v>
      </c>
      <c r="AU15" s="2" t="s">
        <v>175</v>
      </c>
      <c r="AV15" s="2" t="s">
        <v>81</v>
      </c>
      <c r="AW15" s="5"/>
      <c r="AX15" s="5"/>
      <c r="AY15" s="5"/>
      <c r="AZ15" s="5"/>
      <c r="BA15" s="5"/>
      <c r="BB15" s="5"/>
      <c r="BC15" s="5"/>
      <c r="BD15" s="5"/>
      <c r="BE15" s="5"/>
      <c r="BF15" s="5"/>
      <c r="BG15" s="5"/>
      <c r="BH15" s="5"/>
      <c r="BI15" s="5"/>
      <c r="BJ15" s="5"/>
      <c r="BK15" s="5"/>
    </row>
    <row r="16" spans="1:63" ht="150" customHeight="1" x14ac:dyDescent="0.45">
      <c r="A16" s="20" t="s">
        <v>128</v>
      </c>
      <c r="B16" s="21" t="s">
        <v>64</v>
      </c>
      <c r="C16" s="21" t="s">
        <v>534</v>
      </c>
      <c r="D16" s="21" t="s">
        <v>620</v>
      </c>
      <c r="E16" s="22"/>
      <c r="F16" s="22" t="s">
        <v>310</v>
      </c>
      <c r="G16" s="22" t="s">
        <v>657</v>
      </c>
      <c r="H16" s="22" t="s">
        <v>658</v>
      </c>
      <c r="I16" s="22" t="s">
        <v>659</v>
      </c>
      <c r="J16" s="23">
        <v>32.950000000000003</v>
      </c>
      <c r="K16" s="23">
        <f t="shared" si="0"/>
        <v>19.642857142857142</v>
      </c>
      <c r="L16" s="23">
        <v>13.75</v>
      </c>
      <c r="M16" s="22"/>
      <c r="N16" s="22" t="s">
        <v>660</v>
      </c>
      <c r="O16" s="22" t="s">
        <v>661</v>
      </c>
      <c r="P16" s="22" t="s">
        <v>384</v>
      </c>
      <c r="Q16" s="21" t="s">
        <v>662</v>
      </c>
      <c r="R16" s="22" t="s">
        <v>663</v>
      </c>
      <c r="S16" s="24">
        <v>6</v>
      </c>
      <c r="T16" s="24">
        <v>6</v>
      </c>
      <c r="U16" s="24">
        <v>21</v>
      </c>
      <c r="V16" s="5"/>
      <c r="W16" s="5"/>
      <c r="X16" s="24">
        <v>0</v>
      </c>
      <c r="Y16" s="5"/>
      <c r="Z16" s="5"/>
      <c r="AA16" s="2">
        <v>0.1</v>
      </c>
      <c r="AB16" s="2">
        <v>0.09</v>
      </c>
      <c r="AC16" s="5"/>
      <c r="AD16" s="5"/>
      <c r="AE16" s="5"/>
      <c r="AF16" s="2" t="s">
        <v>664</v>
      </c>
      <c r="AG16" s="5"/>
      <c r="AH16" s="2" t="s">
        <v>347</v>
      </c>
      <c r="AI16" s="5"/>
      <c r="AJ16" s="2">
        <v>24</v>
      </c>
      <c r="AK16" s="5"/>
      <c r="AL16" s="5"/>
      <c r="AM16" s="5"/>
      <c r="AN16" s="2" t="s">
        <v>543</v>
      </c>
      <c r="AO16" s="2" t="s">
        <v>348</v>
      </c>
      <c r="AP16" s="5"/>
      <c r="AQ16" s="5"/>
      <c r="AR16" s="2" t="s">
        <v>78</v>
      </c>
      <c r="AS16" s="5"/>
      <c r="AT16" s="2" t="s">
        <v>184</v>
      </c>
      <c r="AU16" s="2" t="s">
        <v>80</v>
      </c>
      <c r="AV16" s="2" t="s">
        <v>81</v>
      </c>
      <c r="AW16" s="5"/>
      <c r="AX16" s="5"/>
      <c r="AY16" s="5"/>
      <c r="AZ16" s="5"/>
      <c r="BA16" s="5"/>
      <c r="BB16" s="22" t="s">
        <v>665</v>
      </c>
      <c r="BC16" s="5"/>
      <c r="BD16" s="5"/>
      <c r="BE16" s="5"/>
      <c r="BF16" s="5"/>
      <c r="BG16" s="5"/>
      <c r="BH16" s="5"/>
      <c r="BI16" s="5"/>
      <c r="BJ16" s="5"/>
      <c r="BK16" s="5"/>
    </row>
    <row r="17" spans="1:63" ht="150" customHeight="1" x14ac:dyDescent="0.45">
      <c r="A17" s="20" t="s">
        <v>63</v>
      </c>
      <c r="B17" s="21" t="s">
        <v>64</v>
      </c>
      <c r="C17" s="21" t="s">
        <v>534</v>
      </c>
      <c r="D17" s="21" t="s">
        <v>666</v>
      </c>
      <c r="E17" s="22"/>
      <c r="F17" s="22" t="s">
        <v>310</v>
      </c>
      <c r="G17" s="22" t="s">
        <v>667</v>
      </c>
      <c r="H17" s="22" t="s">
        <v>668</v>
      </c>
      <c r="I17" s="22" t="s">
        <v>669</v>
      </c>
      <c r="J17" s="23">
        <v>83.95</v>
      </c>
      <c r="K17" s="23">
        <f t="shared" si="0"/>
        <v>50.785714285714285</v>
      </c>
      <c r="L17" s="23">
        <v>35.549999999999997</v>
      </c>
      <c r="M17" s="22"/>
      <c r="N17" s="22" t="s">
        <v>670</v>
      </c>
      <c r="O17" s="22"/>
      <c r="P17" s="22" t="s">
        <v>384</v>
      </c>
      <c r="Q17" s="21" t="s">
        <v>671</v>
      </c>
      <c r="R17" s="22" t="s">
        <v>672</v>
      </c>
      <c r="S17" s="24">
        <v>0</v>
      </c>
      <c r="T17" s="5"/>
      <c r="U17" s="24">
        <v>21</v>
      </c>
      <c r="V17" s="25" t="s">
        <v>21</v>
      </c>
      <c r="W17" s="5"/>
      <c r="X17" s="24">
        <v>0</v>
      </c>
      <c r="Y17" s="5"/>
      <c r="Z17" s="5"/>
      <c r="AA17" s="2">
        <v>0.6</v>
      </c>
      <c r="AB17" s="2">
        <v>0.55000000000000004</v>
      </c>
      <c r="AC17" s="5"/>
      <c r="AD17" s="5"/>
      <c r="AE17" s="5"/>
      <c r="AF17" s="5"/>
      <c r="AG17" s="5"/>
      <c r="AH17" s="2" t="s">
        <v>673</v>
      </c>
      <c r="AI17" s="5"/>
      <c r="AJ17" s="2">
        <v>24</v>
      </c>
      <c r="AK17" s="5"/>
      <c r="AL17" s="5"/>
      <c r="AM17" s="5"/>
      <c r="AN17" s="2" t="s">
        <v>543</v>
      </c>
      <c r="AO17" s="2" t="s">
        <v>348</v>
      </c>
      <c r="AP17" s="5"/>
      <c r="AQ17" s="5"/>
      <c r="AR17" s="2" t="s">
        <v>78</v>
      </c>
      <c r="AS17" s="5"/>
      <c r="AT17" s="2" t="s">
        <v>674</v>
      </c>
      <c r="AU17" s="2" t="s">
        <v>257</v>
      </c>
      <c r="AV17" s="2" t="s">
        <v>184</v>
      </c>
      <c r="AW17" s="5"/>
      <c r="AX17" s="5"/>
      <c r="AY17" s="5"/>
      <c r="AZ17" s="5"/>
      <c r="BA17" s="5"/>
      <c r="BB17" s="22" t="s">
        <v>675</v>
      </c>
      <c r="BC17" s="22" t="s">
        <v>676</v>
      </c>
      <c r="BD17" s="22" t="s">
        <v>677</v>
      </c>
      <c r="BE17" s="22" t="s">
        <v>678</v>
      </c>
      <c r="BF17" s="5"/>
      <c r="BG17" s="5"/>
      <c r="BH17" s="5"/>
      <c r="BI17" s="5"/>
      <c r="BJ17" s="5"/>
      <c r="BK17" s="5"/>
    </row>
    <row r="18" spans="1:63" ht="150" customHeight="1" x14ac:dyDescent="0.45">
      <c r="A18" s="20" t="s">
        <v>128</v>
      </c>
      <c r="B18" s="21" t="s">
        <v>64</v>
      </c>
      <c r="C18" s="21" t="s">
        <v>534</v>
      </c>
      <c r="D18" s="21" t="s">
        <v>666</v>
      </c>
      <c r="E18" s="22"/>
      <c r="F18" s="22" t="s">
        <v>310</v>
      </c>
      <c r="G18" s="22" t="s">
        <v>679</v>
      </c>
      <c r="H18" s="22" t="s">
        <v>680</v>
      </c>
      <c r="I18" s="22" t="s">
        <v>681</v>
      </c>
      <c r="J18" s="23">
        <v>26.95</v>
      </c>
      <c r="K18" s="23">
        <f t="shared" si="0"/>
        <v>15.928571428571431</v>
      </c>
      <c r="L18" s="23">
        <v>11.15</v>
      </c>
      <c r="M18" s="22"/>
      <c r="N18" s="22" t="s">
        <v>682</v>
      </c>
      <c r="O18" s="22"/>
      <c r="P18" s="22" t="s">
        <v>683</v>
      </c>
      <c r="Q18" s="21" t="s">
        <v>684</v>
      </c>
      <c r="R18" s="22" t="s">
        <v>685</v>
      </c>
      <c r="S18" s="24">
        <v>3</v>
      </c>
      <c r="T18" s="24">
        <v>8</v>
      </c>
      <c r="U18" s="24">
        <v>21</v>
      </c>
      <c r="V18" s="5"/>
      <c r="W18" s="5"/>
      <c r="X18" s="24">
        <v>0</v>
      </c>
      <c r="Y18" s="5"/>
      <c r="Z18" s="5"/>
      <c r="AA18" s="2">
        <v>0.15</v>
      </c>
      <c r="AB18" s="2">
        <v>0.15</v>
      </c>
      <c r="AC18" s="5"/>
      <c r="AD18" s="5"/>
      <c r="AE18" s="5"/>
      <c r="AF18" s="2" t="s">
        <v>686</v>
      </c>
      <c r="AG18" s="5"/>
      <c r="AH18" s="2" t="s">
        <v>673</v>
      </c>
      <c r="AI18" s="5"/>
      <c r="AJ18" s="2">
        <v>24</v>
      </c>
      <c r="AK18" s="5"/>
      <c r="AL18" s="5"/>
      <c r="AM18" s="5"/>
      <c r="AN18" s="2" t="s">
        <v>543</v>
      </c>
      <c r="AO18" s="2" t="s">
        <v>348</v>
      </c>
      <c r="AP18" s="5"/>
      <c r="AQ18" s="2" t="s">
        <v>687</v>
      </c>
      <c r="AR18" s="2" t="s">
        <v>78</v>
      </c>
      <c r="AS18" s="5"/>
      <c r="AT18" s="2" t="s">
        <v>688</v>
      </c>
      <c r="AU18" s="2" t="s">
        <v>333</v>
      </c>
      <c r="AV18" s="2" t="s">
        <v>438</v>
      </c>
      <c r="AW18" s="5"/>
      <c r="AX18" s="5"/>
      <c r="AY18" s="5"/>
      <c r="AZ18" s="5"/>
      <c r="BA18" s="5"/>
      <c r="BB18" s="22" t="s">
        <v>689</v>
      </c>
      <c r="BC18" s="22" t="s">
        <v>690</v>
      </c>
      <c r="BD18" s="22" t="s">
        <v>691</v>
      </c>
      <c r="BE18" s="22" t="s">
        <v>692</v>
      </c>
      <c r="BF18" s="22" t="s">
        <v>693</v>
      </c>
      <c r="BG18" s="5"/>
      <c r="BH18" s="5"/>
      <c r="BI18" s="5"/>
      <c r="BJ18" s="5"/>
      <c r="BK18" s="5"/>
    </row>
    <row r="19" spans="1:63" ht="150" customHeight="1" x14ac:dyDescent="0.45">
      <c r="A19" s="20" t="s">
        <v>128</v>
      </c>
      <c r="B19" s="21" t="s">
        <v>64</v>
      </c>
      <c r="C19" s="21" t="s">
        <v>534</v>
      </c>
      <c r="D19" s="21" t="s">
        <v>666</v>
      </c>
      <c r="E19" s="22"/>
      <c r="F19" s="22" t="s">
        <v>310</v>
      </c>
      <c r="G19" s="22" t="s">
        <v>694</v>
      </c>
      <c r="H19" s="22" t="s">
        <v>695</v>
      </c>
      <c r="I19" s="22" t="s">
        <v>696</v>
      </c>
      <c r="J19" s="23">
        <v>20.95</v>
      </c>
      <c r="K19" s="23">
        <f t="shared" si="0"/>
        <v>11.814285714285715</v>
      </c>
      <c r="L19" s="23">
        <v>8.27</v>
      </c>
      <c r="M19" s="22"/>
      <c r="N19" s="22" t="s">
        <v>697</v>
      </c>
      <c r="O19" s="22" t="s">
        <v>698</v>
      </c>
      <c r="P19" s="22" t="s">
        <v>699</v>
      </c>
      <c r="Q19" s="21" t="s">
        <v>700</v>
      </c>
      <c r="R19" s="22" t="s">
        <v>701</v>
      </c>
      <c r="S19" s="24">
        <v>11</v>
      </c>
      <c r="T19" s="24">
        <v>11</v>
      </c>
      <c r="U19" s="24">
        <v>21</v>
      </c>
      <c r="V19" s="5"/>
      <c r="W19" s="5"/>
      <c r="X19" s="24">
        <v>2</v>
      </c>
      <c r="Y19" s="5"/>
      <c r="Z19" s="5"/>
      <c r="AA19" s="2">
        <v>7.0000000000000007E-2</v>
      </c>
      <c r="AB19" s="2">
        <v>6.5000000000000002E-2</v>
      </c>
      <c r="AC19" s="5"/>
      <c r="AD19" s="5"/>
      <c r="AE19" s="5"/>
      <c r="AF19" s="2" t="s">
        <v>702</v>
      </c>
      <c r="AG19" s="5"/>
      <c r="AH19" s="2" t="s">
        <v>673</v>
      </c>
      <c r="AI19" s="5"/>
      <c r="AJ19" s="2">
        <v>24</v>
      </c>
      <c r="AK19" s="5"/>
      <c r="AL19" s="5"/>
      <c r="AM19" s="5"/>
      <c r="AN19" s="2" t="s">
        <v>543</v>
      </c>
      <c r="AO19" s="2" t="s">
        <v>348</v>
      </c>
      <c r="AP19" s="5"/>
      <c r="AQ19" s="2" t="s">
        <v>703</v>
      </c>
      <c r="AR19" s="2" t="s">
        <v>78</v>
      </c>
      <c r="AS19" s="5"/>
      <c r="AT19" s="2" t="s">
        <v>319</v>
      </c>
      <c r="AU19" s="2" t="s">
        <v>214</v>
      </c>
      <c r="AV19" s="2" t="s">
        <v>80</v>
      </c>
      <c r="AW19" s="5"/>
      <c r="AX19" s="5"/>
      <c r="AY19" s="5"/>
      <c r="AZ19" s="5"/>
      <c r="BA19" s="5"/>
      <c r="BB19" s="22" t="s">
        <v>704</v>
      </c>
      <c r="BC19" s="22" t="s">
        <v>705</v>
      </c>
      <c r="BD19" s="5"/>
      <c r="BE19" s="5"/>
      <c r="BF19" s="5"/>
      <c r="BG19" s="5"/>
      <c r="BH19" s="5"/>
      <c r="BI19" s="5"/>
      <c r="BJ19" s="5"/>
      <c r="BK19" s="5"/>
    </row>
    <row r="20" spans="1:63" ht="150" customHeight="1" x14ac:dyDescent="0.45">
      <c r="A20" s="20" t="s">
        <v>144</v>
      </c>
      <c r="B20" s="21" t="s">
        <v>64</v>
      </c>
      <c r="C20" s="21" t="s">
        <v>534</v>
      </c>
      <c r="D20" s="21" t="s">
        <v>666</v>
      </c>
      <c r="E20" s="22"/>
      <c r="F20" s="22" t="s">
        <v>310</v>
      </c>
      <c r="G20" s="22" t="s">
        <v>706</v>
      </c>
      <c r="H20" s="22" t="s">
        <v>707</v>
      </c>
      <c r="I20" s="22" t="s">
        <v>708</v>
      </c>
      <c r="J20" s="23">
        <v>65.95</v>
      </c>
      <c r="K20" s="23">
        <f t="shared" si="0"/>
        <v>39.800000000000004</v>
      </c>
      <c r="L20" s="23">
        <v>27.86</v>
      </c>
      <c r="M20" s="22"/>
      <c r="N20" s="22" t="s">
        <v>709</v>
      </c>
      <c r="O20" s="22"/>
      <c r="P20" s="22" t="s">
        <v>683</v>
      </c>
      <c r="Q20" s="21" t="s">
        <v>710</v>
      </c>
      <c r="R20" s="22" t="s">
        <v>711</v>
      </c>
      <c r="S20" s="24">
        <v>3</v>
      </c>
      <c r="T20" s="24">
        <v>3</v>
      </c>
      <c r="U20" s="24">
        <v>21</v>
      </c>
      <c r="V20" s="5"/>
      <c r="W20" s="5"/>
      <c r="X20" s="24">
        <v>6</v>
      </c>
      <c r="Y20" s="5"/>
      <c r="Z20" s="5"/>
      <c r="AA20" s="2">
        <v>0.39</v>
      </c>
      <c r="AB20" s="2">
        <v>0.39</v>
      </c>
      <c r="AC20" s="5"/>
      <c r="AD20" s="5"/>
      <c r="AE20" s="5"/>
      <c r="AF20" s="2" t="s">
        <v>712</v>
      </c>
      <c r="AG20" s="5"/>
      <c r="AH20" s="2" t="s">
        <v>673</v>
      </c>
      <c r="AI20" s="5"/>
      <c r="AJ20" s="2">
        <v>24</v>
      </c>
      <c r="AK20" s="5"/>
      <c r="AL20" s="5"/>
      <c r="AM20" s="5"/>
      <c r="AN20" s="2" t="s">
        <v>543</v>
      </c>
      <c r="AO20" s="2" t="s">
        <v>348</v>
      </c>
      <c r="AP20" s="5"/>
      <c r="AQ20" s="2" t="s">
        <v>713</v>
      </c>
      <c r="AR20" s="2" t="s">
        <v>78</v>
      </c>
      <c r="AS20" s="5"/>
      <c r="AT20" s="2" t="s">
        <v>257</v>
      </c>
      <c r="AU20" s="2" t="s">
        <v>257</v>
      </c>
      <c r="AV20" s="2" t="s">
        <v>714</v>
      </c>
      <c r="AW20" s="5"/>
      <c r="AX20" s="5"/>
      <c r="AY20" s="5"/>
      <c r="AZ20" s="5"/>
      <c r="BA20" s="5"/>
      <c r="BB20" s="22" t="s">
        <v>715</v>
      </c>
      <c r="BC20" s="22" t="s">
        <v>716</v>
      </c>
      <c r="BD20" s="22" t="s">
        <v>717</v>
      </c>
      <c r="BE20" s="22" t="s">
        <v>718</v>
      </c>
      <c r="BF20" s="22" t="s">
        <v>719</v>
      </c>
      <c r="BG20" s="5"/>
      <c r="BH20" s="5"/>
      <c r="BI20" s="5"/>
      <c r="BJ20" s="5"/>
      <c r="BK20" s="5"/>
    </row>
    <row r="21" spans="1:63" ht="150" customHeight="1" x14ac:dyDescent="0.45">
      <c r="A21" s="20" t="s">
        <v>455</v>
      </c>
      <c r="B21" s="21" t="s">
        <v>64</v>
      </c>
      <c r="C21" s="21" t="s">
        <v>534</v>
      </c>
      <c r="D21" s="21" t="s">
        <v>720</v>
      </c>
      <c r="E21" s="22"/>
      <c r="F21" s="22" t="s">
        <v>310</v>
      </c>
      <c r="G21" s="22" t="s">
        <v>721</v>
      </c>
      <c r="H21" s="22" t="s">
        <v>722</v>
      </c>
      <c r="I21" s="22" t="s">
        <v>723</v>
      </c>
      <c r="J21" s="23">
        <v>45.95</v>
      </c>
      <c r="K21" s="23">
        <f t="shared" si="0"/>
        <v>27.485714285714284</v>
      </c>
      <c r="L21" s="23">
        <v>19.239999999999998</v>
      </c>
      <c r="M21" s="22"/>
      <c r="N21" s="22" t="s">
        <v>724</v>
      </c>
      <c r="O21" s="22"/>
      <c r="P21" s="22" t="s">
        <v>725</v>
      </c>
      <c r="Q21" s="21" t="s">
        <v>726</v>
      </c>
      <c r="R21" s="22" t="s">
        <v>727</v>
      </c>
      <c r="S21" s="24">
        <v>10</v>
      </c>
      <c r="T21" s="24">
        <v>10</v>
      </c>
      <c r="U21" s="24">
        <v>21</v>
      </c>
      <c r="V21" s="5"/>
      <c r="W21" s="5"/>
      <c r="X21" s="24">
        <v>0</v>
      </c>
      <c r="Y21" s="5"/>
      <c r="Z21" s="5"/>
      <c r="AA21" s="2">
        <v>0.05</v>
      </c>
      <c r="AB21" s="2">
        <v>0.05</v>
      </c>
      <c r="AC21" s="5"/>
      <c r="AD21" s="5"/>
      <c r="AE21" s="5"/>
      <c r="AF21" s="5"/>
      <c r="AG21" s="5"/>
      <c r="AH21" s="2" t="s">
        <v>96</v>
      </c>
      <c r="AI21" s="5"/>
      <c r="AJ21" s="2">
        <v>24</v>
      </c>
      <c r="AK21" s="5"/>
      <c r="AL21" s="5"/>
      <c r="AM21" s="5"/>
      <c r="AN21" s="5"/>
      <c r="AO21" s="2" t="s">
        <v>378</v>
      </c>
      <c r="AP21" s="5"/>
      <c r="AQ21" s="5"/>
      <c r="AR21" s="2" t="s">
        <v>78</v>
      </c>
      <c r="AS21" s="5"/>
      <c r="AT21" s="2" t="s">
        <v>333</v>
      </c>
      <c r="AU21" s="2" t="s">
        <v>326</v>
      </c>
      <c r="AV21" s="2" t="s">
        <v>728</v>
      </c>
      <c r="AW21" s="5"/>
      <c r="AX21" s="5"/>
      <c r="AY21" s="5"/>
      <c r="AZ21" s="5"/>
      <c r="BA21" s="5"/>
      <c r="BB21" s="5"/>
      <c r="BC21" s="5"/>
      <c r="BD21" s="5"/>
      <c r="BE21" s="5"/>
      <c r="BF21" s="5"/>
      <c r="BG21" s="5"/>
      <c r="BH21" s="5"/>
      <c r="BI21" s="5"/>
      <c r="BJ21" s="5"/>
      <c r="BK21" s="5"/>
    </row>
    <row r="22" spans="1:63" ht="150" customHeight="1" x14ac:dyDescent="0.45">
      <c r="A22" s="20" t="s">
        <v>63</v>
      </c>
      <c r="B22" s="21" t="s">
        <v>64</v>
      </c>
      <c r="C22" s="21" t="s">
        <v>534</v>
      </c>
      <c r="D22" s="21" t="s">
        <v>720</v>
      </c>
      <c r="E22" s="22"/>
      <c r="F22" s="22" t="s">
        <v>310</v>
      </c>
      <c r="G22" s="22" t="s">
        <v>729</v>
      </c>
      <c r="H22" s="22" t="s">
        <v>730</v>
      </c>
      <c r="I22" s="22" t="s">
        <v>731</v>
      </c>
      <c r="J22" s="23">
        <v>64.95</v>
      </c>
      <c r="K22" s="23">
        <f t="shared" si="0"/>
        <v>39.285714285714285</v>
      </c>
      <c r="L22" s="23">
        <v>27.5</v>
      </c>
      <c r="M22" s="22"/>
      <c r="N22" s="22" t="s">
        <v>732</v>
      </c>
      <c r="O22" s="22"/>
      <c r="P22" s="22" t="s">
        <v>183</v>
      </c>
      <c r="Q22" s="21" t="s">
        <v>733</v>
      </c>
      <c r="R22" s="22" t="s">
        <v>734</v>
      </c>
      <c r="S22" s="24">
        <v>0</v>
      </c>
      <c r="T22" s="5"/>
      <c r="U22" s="24">
        <v>21</v>
      </c>
      <c r="V22" s="5"/>
      <c r="W22" s="5"/>
      <c r="X22" s="24">
        <v>0</v>
      </c>
      <c r="Y22" s="5"/>
      <c r="Z22" s="5"/>
      <c r="AA22" s="2">
        <v>0.24</v>
      </c>
      <c r="AB22" s="2">
        <v>0.24</v>
      </c>
      <c r="AC22" s="5"/>
      <c r="AD22" s="5"/>
      <c r="AE22" s="5"/>
      <c r="AF22" s="5"/>
      <c r="AG22" s="5"/>
      <c r="AH22" s="2" t="s">
        <v>96</v>
      </c>
      <c r="AI22" s="5"/>
      <c r="AJ22" s="2">
        <v>24</v>
      </c>
      <c r="AK22" s="5"/>
      <c r="AL22" s="5"/>
      <c r="AM22" s="5"/>
      <c r="AN22" s="5"/>
      <c r="AO22" s="2" t="s">
        <v>378</v>
      </c>
      <c r="AP22" s="5"/>
      <c r="AQ22" s="5"/>
      <c r="AR22" s="2" t="s">
        <v>78</v>
      </c>
      <c r="AS22" s="5"/>
      <c r="AT22" s="2" t="s">
        <v>141</v>
      </c>
      <c r="AU22" s="2" t="s">
        <v>349</v>
      </c>
      <c r="AV22" s="2" t="s">
        <v>728</v>
      </c>
      <c r="AW22" s="5"/>
      <c r="AX22" s="5"/>
      <c r="AY22" s="5"/>
      <c r="AZ22" s="5"/>
      <c r="BA22" s="5"/>
      <c r="BB22" s="22" t="s">
        <v>735</v>
      </c>
      <c r="BC22" s="22" t="s">
        <v>736</v>
      </c>
      <c r="BD22" s="5"/>
      <c r="BE22" s="5"/>
      <c r="BF22" s="5"/>
      <c r="BG22" s="5"/>
      <c r="BH22" s="5"/>
      <c r="BI22" s="5"/>
      <c r="BJ22" s="5"/>
      <c r="BK22" s="5"/>
    </row>
    <row r="23" spans="1:63" ht="150" customHeight="1" x14ac:dyDescent="0.45">
      <c r="A23" s="20" t="s">
        <v>455</v>
      </c>
      <c r="B23" s="21" t="s">
        <v>64</v>
      </c>
      <c r="C23" s="21" t="s">
        <v>534</v>
      </c>
      <c r="D23" s="21" t="s">
        <v>720</v>
      </c>
      <c r="E23" s="22"/>
      <c r="F23" s="22" t="s">
        <v>310</v>
      </c>
      <c r="G23" s="22" t="s">
        <v>737</v>
      </c>
      <c r="H23" s="22" t="s">
        <v>738</v>
      </c>
      <c r="I23" s="22" t="s">
        <v>739</v>
      </c>
      <c r="J23" s="23">
        <v>51.95</v>
      </c>
      <c r="K23" s="23">
        <f t="shared" si="0"/>
        <v>31.428571428571431</v>
      </c>
      <c r="L23" s="23">
        <v>22</v>
      </c>
      <c r="M23" s="22"/>
      <c r="N23" s="22" t="s">
        <v>740</v>
      </c>
      <c r="O23" s="22"/>
      <c r="P23" s="22" t="s">
        <v>741</v>
      </c>
      <c r="Q23" s="21" t="s">
        <v>742</v>
      </c>
      <c r="R23" s="22" t="s">
        <v>743</v>
      </c>
      <c r="S23" s="24">
        <v>3</v>
      </c>
      <c r="T23" s="24">
        <v>3</v>
      </c>
      <c r="U23" s="24">
        <v>21</v>
      </c>
      <c r="V23" s="5"/>
      <c r="W23" s="5"/>
      <c r="X23" s="24">
        <v>0</v>
      </c>
      <c r="Y23" s="5"/>
      <c r="Z23" s="5"/>
      <c r="AA23" s="2">
        <v>0.05</v>
      </c>
      <c r="AB23" s="2">
        <v>0.05</v>
      </c>
      <c r="AC23" s="5"/>
      <c r="AD23" s="5"/>
      <c r="AE23" s="5"/>
      <c r="AF23" s="5"/>
      <c r="AG23" s="5"/>
      <c r="AH23" s="2" t="s">
        <v>96</v>
      </c>
      <c r="AI23" s="5"/>
      <c r="AJ23" s="2">
        <v>24</v>
      </c>
      <c r="AK23" s="5"/>
      <c r="AL23" s="5"/>
      <c r="AM23" s="5"/>
      <c r="AN23" s="5"/>
      <c r="AO23" s="2" t="s">
        <v>378</v>
      </c>
      <c r="AP23" s="5"/>
      <c r="AQ23" s="5"/>
      <c r="AR23" s="2" t="s">
        <v>78</v>
      </c>
      <c r="AS23" s="5"/>
      <c r="AT23" s="2" t="s">
        <v>333</v>
      </c>
      <c r="AU23" s="2" t="s">
        <v>326</v>
      </c>
      <c r="AV23" s="2" t="s">
        <v>454</v>
      </c>
      <c r="AW23" s="5"/>
      <c r="AX23" s="5"/>
      <c r="AY23" s="5"/>
      <c r="AZ23" s="5"/>
      <c r="BA23" s="5"/>
      <c r="BB23" s="22" t="s">
        <v>744</v>
      </c>
      <c r="BC23" s="5"/>
      <c r="BD23" s="5"/>
      <c r="BE23" s="5"/>
      <c r="BF23" s="5"/>
      <c r="BG23" s="5"/>
      <c r="BH23" s="5"/>
      <c r="BI23" s="5"/>
      <c r="BJ23" s="5"/>
      <c r="BK23" s="5"/>
    </row>
    <row r="24" spans="1:63" ht="150" customHeight="1" x14ac:dyDescent="0.45">
      <c r="A24" s="20" t="s">
        <v>455</v>
      </c>
      <c r="B24" s="21" t="s">
        <v>64</v>
      </c>
      <c r="C24" s="21" t="s">
        <v>534</v>
      </c>
      <c r="D24" s="21" t="s">
        <v>720</v>
      </c>
      <c r="E24" s="22"/>
      <c r="F24" s="22" t="s">
        <v>310</v>
      </c>
      <c r="G24" s="22" t="s">
        <v>745</v>
      </c>
      <c r="H24" s="22" t="s">
        <v>746</v>
      </c>
      <c r="I24" s="22" t="s">
        <v>747</v>
      </c>
      <c r="J24" s="23">
        <v>45.95</v>
      </c>
      <c r="K24" s="23">
        <f t="shared" si="0"/>
        <v>27.485714285714284</v>
      </c>
      <c r="L24" s="23">
        <v>19.239999999999998</v>
      </c>
      <c r="M24" s="22"/>
      <c r="N24" s="22" t="s">
        <v>748</v>
      </c>
      <c r="O24" s="22"/>
      <c r="P24" s="22" t="s">
        <v>725</v>
      </c>
      <c r="Q24" s="21" t="s">
        <v>749</v>
      </c>
      <c r="R24" s="22" t="s">
        <v>750</v>
      </c>
      <c r="S24" s="24">
        <v>5</v>
      </c>
      <c r="T24" s="24">
        <v>5</v>
      </c>
      <c r="U24" s="24">
        <v>21</v>
      </c>
      <c r="V24" s="5"/>
      <c r="W24" s="5"/>
      <c r="X24" s="24">
        <v>0</v>
      </c>
      <c r="Y24" s="5"/>
      <c r="Z24" s="5"/>
      <c r="AA24" s="2">
        <v>0.08</v>
      </c>
      <c r="AB24" s="2">
        <v>0.08</v>
      </c>
      <c r="AC24" s="5"/>
      <c r="AD24" s="5"/>
      <c r="AE24" s="5"/>
      <c r="AF24" s="5"/>
      <c r="AG24" s="5"/>
      <c r="AH24" s="2" t="s">
        <v>96</v>
      </c>
      <c r="AI24" s="5"/>
      <c r="AJ24" s="2">
        <v>24</v>
      </c>
      <c r="AK24" s="5"/>
      <c r="AL24" s="5"/>
      <c r="AM24" s="5"/>
      <c r="AN24" s="5"/>
      <c r="AO24" s="2" t="s">
        <v>378</v>
      </c>
      <c r="AP24" s="5"/>
      <c r="AQ24" s="5"/>
      <c r="AR24" s="2" t="s">
        <v>78</v>
      </c>
      <c r="AS24" s="5"/>
      <c r="AT24" s="2" t="s">
        <v>141</v>
      </c>
      <c r="AU24" s="2" t="s">
        <v>81</v>
      </c>
      <c r="AV24" s="2" t="s">
        <v>438</v>
      </c>
      <c r="AW24" s="5"/>
      <c r="AX24" s="5"/>
      <c r="AY24" s="5"/>
      <c r="AZ24" s="5"/>
      <c r="BA24" s="5"/>
      <c r="BB24" s="5"/>
      <c r="BC24" s="5"/>
      <c r="BD24" s="5"/>
      <c r="BE24" s="5"/>
      <c r="BF24" s="5"/>
      <c r="BG24" s="5"/>
      <c r="BH24" s="5"/>
      <c r="BI24" s="5"/>
      <c r="BJ24" s="5"/>
      <c r="BK24" s="5"/>
    </row>
    <row r="25" spans="1:63" ht="150" customHeight="1" x14ac:dyDescent="0.45">
      <c r="A25" s="20" t="s">
        <v>63</v>
      </c>
      <c r="B25" s="21" t="s">
        <v>64</v>
      </c>
      <c r="C25" s="21" t="s">
        <v>534</v>
      </c>
      <c r="D25" s="21" t="s">
        <v>720</v>
      </c>
      <c r="E25" s="22"/>
      <c r="F25" s="22" t="s">
        <v>310</v>
      </c>
      <c r="G25" s="22" t="s">
        <v>751</v>
      </c>
      <c r="H25" s="22" t="s">
        <v>752</v>
      </c>
      <c r="I25" s="22" t="s">
        <v>753</v>
      </c>
      <c r="J25" s="23">
        <v>77.95</v>
      </c>
      <c r="K25" s="23">
        <f t="shared" si="0"/>
        <v>47.128571428571433</v>
      </c>
      <c r="L25" s="23">
        <v>32.99</v>
      </c>
      <c r="M25" s="22"/>
      <c r="N25" s="22" t="s">
        <v>754</v>
      </c>
      <c r="O25" s="22"/>
      <c r="P25" s="22" t="s">
        <v>725</v>
      </c>
      <c r="Q25" s="21" t="s">
        <v>755</v>
      </c>
      <c r="R25" s="22" t="s">
        <v>756</v>
      </c>
      <c r="S25" s="24">
        <v>3</v>
      </c>
      <c r="T25" s="24">
        <v>3</v>
      </c>
      <c r="U25" s="24">
        <v>21</v>
      </c>
      <c r="V25" s="5"/>
      <c r="W25" s="5"/>
      <c r="X25" s="24">
        <v>0</v>
      </c>
      <c r="Y25" s="5"/>
      <c r="Z25" s="5"/>
      <c r="AA25" s="2">
        <v>0.14000000000000001</v>
      </c>
      <c r="AB25" s="2">
        <v>0.14000000000000001</v>
      </c>
      <c r="AC25" s="5"/>
      <c r="AD25" s="5"/>
      <c r="AE25" s="5"/>
      <c r="AF25" s="5"/>
      <c r="AG25" s="5"/>
      <c r="AH25" s="2" t="s">
        <v>96</v>
      </c>
      <c r="AI25" s="5"/>
      <c r="AJ25" s="2">
        <v>24</v>
      </c>
      <c r="AK25" s="5"/>
      <c r="AL25" s="5"/>
      <c r="AM25" s="5"/>
      <c r="AN25" s="5"/>
      <c r="AO25" s="2" t="s">
        <v>378</v>
      </c>
      <c r="AP25" s="5"/>
      <c r="AQ25" s="5"/>
      <c r="AR25" s="2" t="s">
        <v>78</v>
      </c>
      <c r="AS25" s="5"/>
      <c r="AT25" s="2" t="s">
        <v>334</v>
      </c>
      <c r="AU25" s="2" t="s">
        <v>728</v>
      </c>
      <c r="AV25" s="2" t="s">
        <v>349</v>
      </c>
      <c r="AW25" s="5"/>
      <c r="AX25" s="5"/>
      <c r="AY25" s="5"/>
      <c r="AZ25" s="5"/>
      <c r="BA25" s="5"/>
      <c r="BB25" s="5"/>
      <c r="BC25" s="5"/>
      <c r="BD25" s="5"/>
      <c r="BE25" s="5"/>
      <c r="BF25" s="5"/>
      <c r="BG25" s="5"/>
      <c r="BH25" s="5"/>
      <c r="BI25" s="5"/>
      <c r="BJ25" s="5"/>
      <c r="BK25" s="5"/>
    </row>
    <row r="26" spans="1:63" ht="150" customHeight="1" x14ac:dyDescent="0.45">
      <c r="A26" s="20" t="s">
        <v>63</v>
      </c>
      <c r="B26" s="21" t="s">
        <v>64</v>
      </c>
      <c r="C26" s="21" t="s">
        <v>534</v>
      </c>
      <c r="D26" s="21" t="s">
        <v>720</v>
      </c>
      <c r="E26" s="22"/>
      <c r="F26" s="22" t="s">
        <v>310</v>
      </c>
      <c r="G26" s="22" t="s">
        <v>757</v>
      </c>
      <c r="H26" s="22" t="s">
        <v>758</v>
      </c>
      <c r="I26" s="22" t="s">
        <v>759</v>
      </c>
      <c r="J26" s="23">
        <v>45.95</v>
      </c>
      <c r="K26" s="23">
        <f t="shared" si="0"/>
        <v>27.485714285714284</v>
      </c>
      <c r="L26" s="23">
        <v>19.239999999999998</v>
      </c>
      <c r="M26" s="22"/>
      <c r="N26" s="22" t="s">
        <v>760</v>
      </c>
      <c r="O26" s="22"/>
      <c r="P26" s="22" t="s">
        <v>725</v>
      </c>
      <c r="Q26" s="21" t="s">
        <v>761</v>
      </c>
      <c r="R26" s="22" t="s">
        <v>762</v>
      </c>
      <c r="S26" s="24">
        <v>3</v>
      </c>
      <c r="T26" s="24">
        <v>3</v>
      </c>
      <c r="U26" s="24">
        <v>21</v>
      </c>
      <c r="V26" s="5"/>
      <c r="W26" s="5"/>
      <c r="X26" s="24">
        <v>0</v>
      </c>
      <c r="Y26" s="5"/>
      <c r="Z26" s="5"/>
      <c r="AA26" s="2">
        <v>0.06</v>
      </c>
      <c r="AB26" s="2">
        <v>0.06</v>
      </c>
      <c r="AC26" s="5"/>
      <c r="AD26" s="5"/>
      <c r="AE26" s="5"/>
      <c r="AF26" s="5"/>
      <c r="AG26" s="5"/>
      <c r="AH26" s="2" t="s">
        <v>96</v>
      </c>
      <c r="AI26" s="5"/>
      <c r="AJ26" s="2">
        <v>24</v>
      </c>
      <c r="AK26" s="5"/>
      <c r="AL26" s="5"/>
      <c r="AM26" s="5"/>
      <c r="AN26" s="5"/>
      <c r="AO26" s="2" t="s">
        <v>544</v>
      </c>
      <c r="AP26" s="5"/>
      <c r="AQ26" s="5"/>
      <c r="AR26" s="2" t="s">
        <v>78</v>
      </c>
      <c r="AS26" s="5"/>
      <c r="AT26" s="2" t="s">
        <v>379</v>
      </c>
      <c r="AU26" s="2" t="s">
        <v>140</v>
      </c>
      <c r="AV26" s="2" t="s">
        <v>454</v>
      </c>
      <c r="AW26" s="5"/>
      <c r="AX26" s="5"/>
      <c r="AY26" s="5"/>
      <c r="AZ26" s="5"/>
      <c r="BA26" s="5"/>
      <c r="BB26" s="5"/>
      <c r="BC26" s="5"/>
      <c r="BD26" s="5"/>
      <c r="BE26" s="5"/>
      <c r="BF26" s="5"/>
      <c r="BG26" s="5"/>
      <c r="BH26" s="5"/>
      <c r="BI26" s="5"/>
      <c r="BJ26" s="5"/>
      <c r="BK26" s="5"/>
    </row>
    <row r="27" spans="1:63" ht="150" customHeight="1" x14ac:dyDescent="0.45">
      <c r="A27" s="20" t="s">
        <v>455</v>
      </c>
      <c r="B27" s="21" t="s">
        <v>64</v>
      </c>
      <c r="C27" s="21" t="s">
        <v>534</v>
      </c>
      <c r="D27" s="21" t="s">
        <v>720</v>
      </c>
      <c r="E27" s="22"/>
      <c r="F27" s="22" t="s">
        <v>310</v>
      </c>
      <c r="G27" s="22" t="s">
        <v>763</v>
      </c>
      <c r="H27" s="22" t="s">
        <v>764</v>
      </c>
      <c r="I27" s="22" t="s">
        <v>765</v>
      </c>
      <c r="J27" s="23">
        <v>103.95</v>
      </c>
      <c r="K27" s="23">
        <f t="shared" si="0"/>
        <v>62.842857142857149</v>
      </c>
      <c r="L27" s="23">
        <v>43.99</v>
      </c>
      <c r="M27" s="22"/>
      <c r="N27" s="22" t="s">
        <v>766</v>
      </c>
      <c r="O27" s="22"/>
      <c r="P27" s="22" t="s">
        <v>725</v>
      </c>
      <c r="Q27" s="21" t="s">
        <v>767</v>
      </c>
      <c r="R27" s="22" t="s">
        <v>768</v>
      </c>
      <c r="S27" s="24">
        <v>4</v>
      </c>
      <c r="T27" s="24">
        <v>4</v>
      </c>
      <c r="U27" s="24">
        <v>21</v>
      </c>
      <c r="V27" s="5"/>
      <c r="W27" s="5"/>
      <c r="X27" s="24">
        <v>0</v>
      </c>
      <c r="Y27" s="5"/>
      <c r="Z27" s="5"/>
      <c r="AA27" s="2">
        <v>0.11</v>
      </c>
      <c r="AB27" s="2">
        <v>0.11</v>
      </c>
      <c r="AC27" s="5"/>
      <c r="AD27" s="5"/>
      <c r="AE27" s="5"/>
      <c r="AF27" s="5"/>
      <c r="AG27" s="5"/>
      <c r="AH27" s="2" t="s">
        <v>96</v>
      </c>
      <c r="AI27" s="5"/>
      <c r="AJ27" s="2">
        <v>24</v>
      </c>
      <c r="AK27" s="5"/>
      <c r="AL27" s="5"/>
      <c r="AM27" s="5"/>
      <c r="AN27" s="5"/>
      <c r="AO27" s="2" t="s">
        <v>378</v>
      </c>
      <c r="AP27" s="5"/>
      <c r="AQ27" s="5"/>
      <c r="AR27" s="2" t="s">
        <v>78</v>
      </c>
      <c r="AS27" s="5"/>
      <c r="AT27" s="2" t="s">
        <v>333</v>
      </c>
      <c r="AU27" s="2" t="s">
        <v>326</v>
      </c>
      <c r="AV27" s="2" t="s">
        <v>326</v>
      </c>
      <c r="AW27" s="5"/>
      <c r="AX27" s="5"/>
      <c r="AY27" s="5"/>
      <c r="AZ27" s="5"/>
      <c r="BA27" s="5"/>
      <c r="BB27" s="5"/>
      <c r="BC27" s="5"/>
      <c r="BD27" s="5"/>
      <c r="BE27" s="5"/>
      <c r="BF27" s="5"/>
      <c r="BG27" s="5"/>
      <c r="BH27" s="5"/>
      <c r="BI27" s="5"/>
      <c r="BJ27" s="5"/>
      <c r="BK27" s="5"/>
    </row>
    <row r="28" spans="1:63" ht="150" customHeight="1" x14ac:dyDescent="0.45">
      <c r="A28" s="20" t="s">
        <v>63</v>
      </c>
      <c r="B28" s="21" t="s">
        <v>64</v>
      </c>
      <c r="C28" s="21" t="s">
        <v>534</v>
      </c>
      <c r="D28" s="21" t="s">
        <v>720</v>
      </c>
      <c r="E28" s="22"/>
      <c r="F28" s="22" t="s">
        <v>310</v>
      </c>
      <c r="G28" s="22" t="s">
        <v>769</v>
      </c>
      <c r="H28" s="22" t="s">
        <v>770</v>
      </c>
      <c r="I28" s="22" t="s">
        <v>771</v>
      </c>
      <c r="J28" s="23">
        <v>64.95</v>
      </c>
      <c r="K28" s="23">
        <f t="shared" si="0"/>
        <v>39.285714285714285</v>
      </c>
      <c r="L28" s="23">
        <v>27.5</v>
      </c>
      <c r="M28" s="22"/>
      <c r="N28" s="22" t="s">
        <v>772</v>
      </c>
      <c r="O28" s="22"/>
      <c r="P28" s="22" t="s">
        <v>725</v>
      </c>
      <c r="Q28" s="21" t="s">
        <v>773</v>
      </c>
      <c r="R28" s="22" t="s">
        <v>774</v>
      </c>
      <c r="S28" s="24">
        <v>5</v>
      </c>
      <c r="T28" s="24">
        <v>5</v>
      </c>
      <c r="U28" s="24">
        <v>21</v>
      </c>
      <c r="V28" s="5"/>
      <c r="W28" s="5"/>
      <c r="X28" s="24">
        <v>1</v>
      </c>
      <c r="Y28" s="5"/>
      <c r="Z28" s="5"/>
      <c r="AA28" s="2">
        <v>0.22</v>
      </c>
      <c r="AB28" s="2">
        <v>0.21</v>
      </c>
      <c r="AC28" s="5"/>
      <c r="AD28" s="5"/>
      <c r="AE28" s="5"/>
      <c r="AF28" s="5"/>
      <c r="AG28" s="5"/>
      <c r="AH28" s="2" t="s">
        <v>96</v>
      </c>
      <c r="AI28" s="5"/>
      <c r="AJ28" s="2">
        <v>24</v>
      </c>
      <c r="AK28" s="5"/>
      <c r="AL28" s="5"/>
      <c r="AM28" s="5"/>
      <c r="AN28" s="2" t="s">
        <v>543</v>
      </c>
      <c r="AO28" s="2" t="s">
        <v>378</v>
      </c>
      <c r="AP28" s="5"/>
      <c r="AQ28" s="5"/>
      <c r="AR28" s="2" t="s">
        <v>78</v>
      </c>
      <c r="AS28" s="5"/>
      <c r="AT28" s="2" t="s">
        <v>79</v>
      </c>
      <c r="AU28" s="2" t="s">
        <v>140</v>
      </c>
      <c r="AV28" s="2" t="s">
        <v>81</v>
      </c>
      <c r="AW28" s="5"/>
      <c r="AX28" s="5"/>
      <c r="AY28" s="5"/>
      <c r="AZ28" s="5"/>
      <c r="BA28" s="5"/>
      <c r="BB28" s="5"/>
      <c r="BC28" s="5"/>
      <c r="BD28" s="5"/>
      <c r="BE28" s="5"/>
      <c r="BF28" s="5"/>
      <c r="BG28" s="5"/>
      <c r="BH28" s="5"/>
      <c r="BI28" s="5"/>
      <c r="BJ28" s="5"/>
      <c r="BK28" s="5"/>
    </row>
    <row r="29" spans="1:63" ht="150" customHeight="1" x14ac:dyDescent="0.45">
      <c r="A29" s="20" t="s">
        <v>63</v>
      </c>
      <c r="B29" s="21" t="s">
        <v>64</v>
      </c>
      <c r="C29" s="21" t="s">
        <v>534</v>
      </c>
      <c r="D29" s="21" t="s">
        <v>775</v>
      </c>
      <c r="E29" s="22"/>
      <c r="F29" s="22" t="s">
        <v>310</v>
      </c>
      <c r="G29" s="22" t="s">
        <v>776</v>
      </c>
      <c r="H29" s="22" t="s">
        <v>777</v>
      </c>
      <c r="I29" s="22" t="s">
        <v>778</v>
      </c>
      <c r="J29" s="23">
        <v>119.95</v>
      </c>
      <c r="L29" s="23">
        <v>50.15</v>
      </c>
      <c r="M29" s="22"/>
      <c r="N29" s="22" t="s">
        <v>779</v>
      </c>
      <c r="O29" s="22" t="s">
        <v>780</v>
      </c>
      <c r="P29" s="22" t="s">
        <v>384</v>
      </c>
      <c r="Q29" s="21" t="s">
        <v>781</v>
      </c>
      <c r="R29" s="22" t="s">
        <v>782</v>
      </c>
      <c r="S29" s="24">
        <v>2</v>
      </c>
      <c r="T29" s="24">
        <v>2</v>
      </c>
      <c r="U29" s="24">
        <v>21</v>
      </c>
      <c r="V29" s="5"/>
      <c r="W29" s="5"/>
      <c r="X29" s="24">
        <v>0</v>
      </c>
      <c r="Y29" s="5"/>
      <c r="Z29" s="5"/>
      <c r="AA29" s="2">
        <v>1</v>
      </c>
      <c r="AB29" s="2">
        <v>0.98599999999999999</v>
      </c>
      <c r="AC29" s="5"/>
      <c r="AD29" s="5"/>
      <c r="AE29" s="5"/>
      <c r="AF29" s="5"/>
      <c r="AG29" s="5"/>
      <c r="AH29" s="2" t="s">
        <v>673</v>
      </c>
      <c r="AI29" s="5"/>
      <c r="AJ29" s="2">
        <v>24</v>
      </c>
      <c r="AK29" s="5"/>
      <c r="AL29" s="5"/>
      <c r="AM29" s="5"/>
      <c r="AN29" s="2" t="s">
        <v>543</v>
      </c>
      <c r="AO29" s="2" t="s">
        <v>348</v>
      </c>
      <c r="AP29" s="5"/>
      <c r="AQ29" s="5"/>
      <c r="AR29" s="2" t="s">
        <v>78</v>
      </c>
      <c r="AS29" s="5"/>
      <c r="AT29" s="2" t="s">
        <v>674</v>
      </c>
      <c r="AU29" s="2" t="s">
        <v>257</v>
      </c>
      <c r="AV29" s="2" t="s">
        <v>184</v>
      </c>
      <c r="AW29" s="5"/>
      <c r="AX29" s="5"/>
      <c r="AY29" s="5"/>
      <c r="AZ29" s="5"/>
      <c r="BA29" s="5"/>
      <c r="BB29" s="22" t="s">
        <v>783</v>
      </c>
      <c r="BC29" s="22" t="s">
        <v>784</v>
      </c>
      <c r="BD29" s="22" t="s">
        <v>785</v>
      </c>
      <c r="BE29" s="22" t="s">
        <v>786</v>
      </c>
      <c r="BF29" s="5"/>
      <c r="BG29" s="5"/>
      <c r="BH29" s="5"/>
      <c r="BI29" s="5"/>
      <c r="BJ29" s="5"/>
      <c r="BK29" s="5"/>
    </row>
    <row r="30" spans="1:63" ht="150" customHeight="1" x14ac:dyDescent="0.45">
      <c r="A30" s="20" t="s">
        <v>63</v>
      </c>
      <c r="B30" s="21" t="s">
        <v>64</v>
      </c>
      <c r="C30" s="21" t="s">
        <v>534</v>
      </c>
      <c r="D30" s="21" t="s">
        <v>775</v>
      </c>
      <c r="E30" s="22"/>
      <c r="F30" s="22" t="s">
        <v>310</v>
      </c>
      <c r="G30" s="22" t="s">
        <v>787</v>
      </c>
      <c r="H30" s="22" t="s">
        <v>788</v>
      </c>
      <c r="I30" s="22" t="s">
        <v>789</v>
      </c>
      <c r="J30" s="23">
        <v>20.95</v>
      </c>
      <c r="L30" s="23">
        <v>8.3699999999999992</v>
      </c>
      <c r="M30" s="22"/>
      <c r="N30" s="22" t="s">
        <v>790</v>
      </c>
      <c r="O30" s="22" t="s">
        <v>791</v>
      </c>
      <c r="P30" s="22" t="s">
        <v>384</v>
      </c>
      <c r="Q30" s="21" t="s">
        <v>792</v>
      </c>
      <c r="R30" s="22" t="s">
        <v>793</v>
      </c>
      <c r="S30" s="24">
        <v>5</v>
      </c>
      <c r="T30" s="24">
        <v>5</v>
      </c>
      <c r="U30" s="24">
        <v>21</v>
      </c>
      <c r="V30" s="5"/>
      <c r="W30" s="5"/>
      <c r="X30" s="24">
        <v>0</v>
      </c>
      <c r="Y30" s="5"/>
      <c r="Z30" s="5"/>
      <c r="AA30" s="2">
        <v>0.24</v>
      </c>
      <c r="AB30" s="2">
        <v>0.24</v>
      </c>
      <c r="AC30" s="5"/>
      <c r="AD30" s="5"/>
      <c r="AE30" s="5"/>
      <c r="AF30" s="5"/>
      <c r="AG30" s="5"/>
      <c r="AH30" s="2" t="s">
        <v>673</v>
      </c>
      <c r="AI30" s="5"/>
      <c r="AJ30" s="2">
        <v>24</v>
      </c>
      <c r="AK30" s="5"/>
      <c r="AL30" s="5"/>
      <c r="AM30" s="5"/>
      <c r="AN30" s="2" t="s">
        <v>543</v>
      </c>
      <c r="AO30" s="2" t="s">
        <v>348</v>
      </c>
      <c r="AP30" s="5"/>
      <c r="AQ30" s="5"/>
      <c r="AR30" s="2" t="s">
        <v>78</v>
      </c>
      <c r="AS30" s="5"/>
      <c r="AT30" s="2" t="s">
        <v>174</v>
      </c>
      <c r="AU30" s="2" t="s">
        <v>379</v>
      </c>
      <c r="AV30" s="2" t="s">
        <v>140</v>
      </c>
      <c r="AW30" s="5"/>
      <c r="AX30" s="5"/>
      <c r="AY30" s="5"/>
      <c r="AZ30" s="5"/>
      <c r="BA30" s="5"/>
      <c r="BB30" s="22" t="s">
        <v>794</v>
      </c>
      <c r="BC30" s="5"/>
      <c r="BD30" s="5"/>
      <c r="BE30" s="5"/>
      <c r="BF30" s="5"/>
      <c r="BG30" s="5"/>
      <c r="BH30" s="5"/>
      <c r="BI30" s="5"/>
      <c r="BJ30" s="5"/>
      <c r="BK30" s="5"/>
    </row>
    <row r="31" spans="1:63" ht="150" customHeight="1" x14ac:dyDescent="0.45">
      <c r="A31" s="20" t="s">
        <v>455</v>
      </c>
      <c r="B31" s="21" t="s">
        <v>64</v>
      </c>
      <c r="C31" s="21" t="s">
        <v>534</v>
      </c>
      <c r="D31" s="21" t="s">
        <v>775</v>
      </c>
      <c r="E31" s="22"/>
      <c r="F31" s="22" t="s">
        <v>310</v>
      </c>
      <c r="G31" s="22" t="s">
        <v>795</v>
      </c>
      <c r="H31" s="22" t="s">
        <v>796</v>
      </c>
      <c r="I31" s="22" t="s">
        <v>797</v>
      </c>
      <c r="J31" s="23">
        <v>64.95</v>
      </c>
      <c r="L31" s="23">
        <v>19</v>
      </c>
      <c r="M31" s="22"/>
      <c r="N31" s="22" t="s">
        <v>798</v>
      </c>
      <c r="O31" s="22" t="s">
        <v>799</v>
      </c>
      <c r="P31" s="22" t="s">
        <v>683</v>
      </c>
      <c r="Q31" s="21" t="s">
        <v>800</v>
      </c>
      <c r="R31" s="22" t="s">
        <v>801</v>
      </c>
      <c r="S31" s="24">
        <v>2</v>
      </c>
      <c r="T31" s="24">
        <v>2</v>
      </c>
      <c r="U31" s="24">
        <v>21</v>
      </c>
      <c r="V31" s="5"/>
      <c r="W31" s="5"/>
      <c r="X31" s="24">
        <v>0</v>
      </c>
      <c r="Y31" s="5"/>
      <c r="Z31" s="5"/>
      <c r="AA31" s="2">
        <v>0.37</v>
      </c>
      <c r="AB31" s="2">
        <v>0.37</v>
      </c>
      <c r="AC31" s="5"/>
      <c r="AD31" s="5"/>
      <c r="AE31" s="5"/>
      <c r="AF31" s="5"/>
      <c r="AG31" s="5"/>
      <c r="AH31" s="2" t="s">
        <v>542</v>
      </c>
      <c r="AI31" s="5"/>
      <c r="AJ31" s="2">
        <v>24</v>
      </c>
      <c r="AK31" s="5"/>
      <c r="AL31" s="5"/>
      <c r="AM31" s="5"/>
      <c r="AN31" s="2" t="s">
        <v>543</v>
      </c>
      <c r="AO31" s="2" t="s">
        <v>348</v>
      </c>
      <c r="AP31" s="5"/>
      <c r="AQ31" s="5"/>
      <c r="AR31" s="2" t="s">
        <v>78</v>
      </c>
      <c r="AS31" s="5"/>
      <c r="AT31" s="2" t="s">
        <v>802</v>
      </c>
      <c r="AU31" s="2" t="s">
        <v>174</v>
      </c>
      <c r="AV31" s="2" t="s">
        <v>617</v>
      </c>
      <c r="AW31" s="5"/>
      <c r="AX31" s="5"/>
      <c r="AY31" s="5"/>
      <c r="AZ31" s="5"/>
      <c r="BA31" s="5"/>
      <c r="BB31" s="5"/>
      <c r="BC31" s="5"/>
      <c r="BD31" s="5"/>
      <c r="BE31" s="5"/>
      <c r="BF31" s="5"/>
      <c r="BG31" s="5"/>
      <c r="BH31" s="5"/>
      <c r="BI31" s="5"/>
      <c r="BJ31" s="5"/>
      <c r="BK31" s="5"/>
    </row>
    <row r="32" spans="1:63" ht="150" customHeight="1" x14ac:dyDescent="0.45">
      <c r="A32" s="20" t="s">
        <v>455</v>
      </c>
      <c r="B32" s="21" t="s">
        <v>64</v>
      </c>
      <c r="C32" s="21" t="s">
        <v>534</v>
      </c>
      <c r="D32" s="21" t="s">
        <v>775</v>
      </c>
      <c r="E32" s="22"/>
      <c r="F32" s="22" t="s">
        <v>310</v>
      </c>
      <c r="G32" s="22" t="s">
        <v>803</v>
      </c>
      <c r="H32" s="22" t="s">
        <v>804</v>
      </c>
      <c r="I32" s="22" t="s">
        <v>797</v>
      </c>
      <c r="J32" s="23">
        <v>64.95</v>
      </c>
      <c r="L32" s="23">
        <v>27.5</v>
      </c>
      <c r="M32" s="22"/>
      <c r="N32" s="22" t="s">
        <v>805</v>
      </c>
      <c r="O32" s="22" t="s">
        <v>799</v>
      </c>
      <c r="P32" s="22" t="s">
        <v>806</v>
      </c>
      <c r="Q32" s="21" t="s">
        <v>800</v>
      </c>
      <c r="R32" s="22" t="s">
        <v>807</v>
      </c>
      <c r="S32" s="24">
        <v>0</v>
      </c>
      <c r="T32" s="5"/>
      <c r="U32" s="24">
        <v>21</v>
      </c>
      <c r="V32" s="5"/>
      <c r="W32" s="5"/>
      <c r="X32" s="24">
        <v>0</v>
      </c>
      <c r="Y32" s="5"/>
      <c r="Z32" s="5"/>
      <c r="AA32" s="2">
        <v>0.4</v>
      </c>
      <c r="AB32" s="2">
        <v>0.4</v>
      </c>
      <c r="AC32" s="5"/>
      <c r="AD32" s="5"/>
      <c r="AE32" s="5"/>
      <c r="AF32" s="5"/>
      <c r="AG32" s="5"/>
      <c r="AH32" s="2" t="s">
        <v>542</v>
      </c>
      <c r="AI32" s="5"/>
      <c r="AJ32" s="2">
        <v>24</v>
      </c>
      <c r="AK32" s="5"/>
      <c r="AL32" s="5"/>
      <c r="AM32" s="5"/>
      <c r="AN32" s="2" t="s">
        <v>543</v>
      </c>
      <c r="AO32" s="2" t="s">
        <v>348</v>
      </c>
      <c r="AP32" s="5"/>
      <c r="AQ32" s="5"/>
      <c r="AR32" s="2" t="s">
        <v>78</v>
      </c>
      <c r="AS32" s="5"/>
      <c r="AT32" s="2" t="s">
        <v>802</v>
      </c>
      <c r="AU32" s="2" t="s">
        <v>174</v>
      </c>
      <c r="AV32" s="2" t="s">
        <v>320</v>
      </c>
      <c r="AW32" s="5"/>
      <c r="AX32" s="5"/>
      <c r="AY32" s="5"/>
      <c r="AZ32" s="5"/>
      <c r="BA32" s="5"/>
      <c r="BB32" s="5"/>
      <c r="BC32" s="5"/>
      <c r="BD32" s="5"/>
      <c r="BE32" s="5"/>
      <c r="BF32" s="5"/>
      <c r="BG32" s="5"/>
      <c r="BH32" s="5"/>
      <c r="BI32" s="5"/>
      <c r="BJ32" s="5"/>
      <c r="BK32" s="5"/>
    </row>
    <row r="33" spans="1:63" ht="150" customHeight="1" x14ac:dyDescent="0.45">
      <c r="A33" s="20" t="s">
        <v>455</v>
      </c>
      <c r="B33" s="21" t="s">
        <v>64</v>
      </c>
      <c r="C33" s="21" t="s">
        <v>534</v>
      </c>
      <c r="D33" s="21" t="s">
        <v>775</v>
      </c>
      <c r="E33" s="22"/>
      <c r="F33" s="22" t="s">
        <v>310</v>
      </c>
      <c r="G33" s="22" t="s">
        <v>808</v>
      </c>
      <c r="H33" s="22" t="s">
        <v>809</v>
      </c>
      <c r="I33" s="22" t="s">
        <v>797</v>
      </c>
      <c r="J33" s="23">
        <v>64.95</v>
      </c>
      <c r="L33" s="23">
        <v>27.5</v>
      </c>
      <c r="M33" s="22"/>
      <c r="N33" s="22" t="s">
        <v>810</v>
      </c>
      <c r="O33" s="22" t="s">
        <v>799</v>
      </c>
      <c r="P33" s="22" t="s">
        <v>811</v>
      </c>
      <c r="Q33" s="21" t="s">
        <v>800</v>
      </c>
      <c r="R33" s="22" t="s">
        <v>812</v>
      </c>
      <c r="S33" s="24">
        <v>0</v>
      </c>
      <c r="T33" s="5"/>
      <c r="U33" s="24">
        <v>21</v>
      </c>
      <c r="V33" s="5"/>
      <c r="W33" s="5"/>
      <c r="X33" s="24">
        <v>0</v>
      </c>
      <c r="Y33" s="5"/>
      <c r="Z33" s="5"/>
      <c r="AA33" s="2">
        <v>0.4</v>
      </c>
      <c r="AB33" s="2">
        <v>0.4</v>
      </c>
      <c r="AC33" s="5"/>
      <c r="AD33" s="5"/>
      <c r="AE33" s="5"/>
      <c r="AF33" s="5"/>
      <c r="AG33" s="5"/>
      <c r="AH33" s="2" t="s">
        <v>542</v>
      </c>
      <c r="AI33" s="5"/>
      <c r="AJ33" s="2">
        <v>24</v>
      </c>
      <c r="AK33" s="5"/>
      <c r="AL33" s="5"/>
      <c r="AM33" s="5"/>
      <c r="AN33" s="2" t="s">
        <v>543</v>
      </c>
      <c r="AO33" s="2" t="s">
        <v>348</v>
      </c>
      <c r="AP33" s="5"/>
      <c r="AQ33" s="5"/>
      <c r="AR33" s="2" t="s">
        <v>78</v>
      </c>
      <c r="AS33" s="5"/>
      <c r="AT33" s="2" t="s">
        <v>333</v>
      </c>
      <c r="AU33" s="2" t="s">
        <v>174</v>
      </c>
      <c r="AV33" s="2" t="s">
        <v>140</v>
      </c>
      <c r="AW33" s="5"/>
      <c r="AX33" s="5"/>
      <c r="AY33" s="5"/>
      <c r="AZ33" s="5"/>
      <c r="BA33" s="5"/>
      <c r="BB33" s="5"/>
      <c r="BC33" s="5"/>
      <c r="BD33" s="5"/>
      <c r="BE33" s="5"/>
      <c r="BF33" s="5"/>
      <c r="BG33" s="5"/>
      <c r="BH33" s="5"/>
      <c r="BI33" s="5"/>
      <c r="BJ33" s="5"/>
      <c r="BK33" s="5"/>
    </row>
    <row r="34" spans="1:63" ht="150" customHeight="1" x14ac:dyDescent="0.45">
      <c r="A34" s="20" t="s">
        <v>128</v>
      </c>
      <c r="B34" s="21" t="s">
        <v>64</v>
      </c>
      <c r="C34" s="21" t="s">
        <v>534</v>
      </c>
      <c r="D34" s="21" t="s">
        <v>775</v>
      </c>
      <c r="E34" s="22"/>
      <c r="F34" s="22" t="s">
        <v>310</v>
      </c>
      <c r="G34" s="22" t="s">
        <v>813</v>
      </c>
      <c r="H34" s="22" t="s">
        <v>814</v>
      </c>
      <c r="I34" s="22" t="s">
        <v>815</v>
      </c>
      <c r="J34" s="23">
        <v>104.95</v>
      </c>
      <c r="L34" s="23">
        <v>39</v>
      </c>
      <c r="M34" s="22"/>
      <c r="N34" s="22" t="s">
        <v>816</v>
      </c>
      <c r="O34" s="22" t="s">
        <v>817</v>
      </c>
      <c r="P34" s="22" t="s">
        <v>384</v>
      </c>
      <c r="Q34" s="21" t="s">
        <v>818</v>
      </c>
      <c r="R34" s="22" t="s">
        <v>819</v>
      </c>
      <c r="S34" s="24">
        <v>2</v>
      </c>
      <c r="T34" s="24">
        <v>2</v>
      </c>
      <c r="U34" s="24">
        <v>21</v>
      </c>
      <c r="V34" s="5"/>
      <c r="W34" s="5"/>
      <c r="X34" s="24">
        <v>0</v>
      </c>
      <c r="Y34" s="5"/>
      <c r="Z34" s="5"/>
      <c r="AA34" s="2">
        <v>1.24</v>
      </c>
      <c r="AB34" s="2">
        <v>1.24</v>
      </c>
      <c r="AC34" s="5"/>
      <c r="AD34" s="5"/>
      <c r="AE34" s="5"/>
      <c r="AF34" s="5"/>
      <c r="AG34" s="5"/>
      <c r="AH34" s="2" t="s">
        <v>673</v>
      </c>
      <c r="AI34" s="5"/>
      <c r="AJ34" s="2">
        <v>24</v>
      </c>
      <c r="AK34" s="5"/>
      <c r="AL34" s="5"/>
      <c r="AM34" s="5"/>
      <c r="AN34" s="2" t="s">
        <v>543</v>
      </c>
      <c r="AO34" s="2" t="s">
        <v>348</v>
      </c>
      <c r="AP34" s="5"/>
      <c r="AQ34" s="5"/>
      <c r="AR34" s="2" t="s">
        <v>78</v>
      </c>
      <c r="AS34" s="5"/>
      <c r="AT34" s="2" t="s">
        <v>257</v>
      </c>
      <c r="AU34" s="2" t="s">
        <v>820</v>
      </c>
      <c r="AV34" s="2" t="s">
        <v>438</v>
      </c>
      <c r="AW34" s="5"/>
      <c r="AX34" s="5"/>
      <c r="AY34" s="5"/>
      <c r="AZ34" s="5"/>
      <c r="BA34" s="5"/>
      <c r="BB34" s="22" t="s">
        <v>821</v>
      </c>
      <c r="BC34" s="22" t="s">
        <v>822</v>
      </c>
      <c r="BD34" s="22" t="s">
        <v>823</v>
      </c>
      <c r="BE34" s="22" t="s">
        <v>824</v>
      </c>
      <c r="BF34" s="22" t="s">
        <v>825</v>
      </c>
      <c r="BG34" s="5"/>
      <c r="BH34" s="5"/>
      <c r="BI34" s="5"/>
      <c r="BJ34" s="5"/>
      <c r="BK34" s="5"/>
    </row>
    <row r="35" spans="1:63" ht="150" customHeight="1" x14ac:dyDescent="0.45">
      <c r="A35" s="20" t="s">
        <v>63</v>
      </c>
      <c r="B35" s="21" t="s">
        <v>64</v>
      </c>
      <c r="C35" s="21" t="s">
        <v>534</v>
      </c>
      <c r="D35" s="21" t="s">
        <v>826</v>
      </c>
      <c r="E35" s="22"/>
      <c r="F35" s="22" t="s">
        <v>310</v>
      </c>
      <c r="G35" s="22" t="s">
        <v>827</v>
      </c>
      <c r="H35" s="22" t="s">
        <v>828</v>
      </c>
      <c r="I35" s="22" t="s">
        <v>829</v>
      </c>
      <c r="J35" s="23">
        <v>38.950000000000003</v>
      </c>
      <c r="L35" s="23">
        <v>16.5</v>
      </c>
      <c r="M35" s="22"/>
      <c r="N35" s="22" t="s">
        <v>830</v>
      </c>
      <c r="O35" s="22"/>
      <c r="P35" s="22" t="s">
        <v>654</v>
      </c>
      <c r="Q35" s="21" t="s">
        <v>831</v>
      </c>
      <c r="R35" s="22" t="s">
        <v>832</v>
      </c>
      <c r="S35" s="24">
        <v>0</v>
      </c>
      <c r="T35" s="5"/>
      <c r="U35" s="24">
        <v>21</v>
      </c>
      <c r="V35" s="5"/>
      <c r="W35" s="5"/>
      <c r="X35" s="24">
        <v>0</v>
      </c>
      <c r="Y35" s="5"/>
      <c r="Z35" s="5"/>
      <c r="AA35" s="2">
        <v>0.39</v>
      </c>
      <c r="AB35" s="2">
        <v>0.38</v>
      </c>
      <c r="AC35" s="5"/>
      <c r="AD35" s="5"/>
      <c r="AE35" s="5"/>
      <c r="AF35" s="5"/>
      <c r="AG35" s="5"/>
      <c r="AH35" s="2" t="s">
        <v>542</v>
      </c>
      <c r="AI35" s="5"/>
      <c r="AJ35" s="2">
        <v>24</v>
      </c>
      <c r="AK35" s="5"/>
      <c r="AL35" s="5"/>
      <c r="AM35" s="5"/>
      <c r="AN35" s="2" t="s">
        <v>543</v>
      </c>
      <c r="AO35" s="2" t="s">
        <v>348</v>
      </c>
      <c r="AP35" s="5"/>
      <c r="AQ35" s="5"/>
      <c r="AR35" s="2" t="s">
        <v>78</v>
      </c>
      <c r="AS35" s="5"/>
      <c r="AT35" s="2" t="s">
        <v>802</v>
      </c>
      <c r="AU35" s="2" t="s">
        <v>553</v>
      </c>
      <c r="AV35" s="2" t="s">
        <v>438</v>
      </c>
      <c r="AW35" s="5"/>
      <c r="AX35" s="5"/>
      <c r="AY35" s="5"/>
      <c r="AZ35" s="5"/>
      <c r="BA35" s="5"/>
      <c r="BB35" s="22" t="s">
        <v>833</v>
      </c>
      <c r="BC35" s="22" t="s">
        <v>834</v>
      </c>
      <c r="BD35" s="22" t="s">
        <v>835</v>
      </c>
      <c r="BE35" s="5"/>
      <c r="BF35" s="5"/>
      <c r="BG35" s="5"/>
      <c r="BH35" s="5"/>
      <c r="BI35" s="5"/>
      <c r="BJ35" s="5"/>
      <c r="BK35" s="5"/>
    </row>
    <row r="36" spans="1:63" ht="150" customHeight="1" x14ac:dyDescent="0.45">
      <c r="A36" s="20" t="s">
        <v>455</v>
      </c>
      <c r="B36" s="21" t="s">
        <v>64</v>
      </c>
      <c r="C36" s="21" t="s">
        <v>534</v>
      </c>
      <c r="D36" s="21" t="s">
        <v>535</v>
      </c>
      <c r="E36" s="22"/>
      <c r="F36" s="22" t="s">
        <v>310</v>
      </c>
      <c r="G36" s="22" t="s">
        <v>836</v>
      </c>
      <c r="H36" s="22" t="s">
        <v>837</v>
      </c>
      <c r="I36" s="22" t="s">
        <v>838</v>
      </c>
      <c r="J36" s="23">
        <v>122.95</v>
      </c>
      <c r="L36" s="23">
        <v>52.24</v>
      </c>
      <c r="M36" s="22"/>
      <c r="N36" s="22" t="s">
        <v>839</v>
      </c>
      <c r="O36" s="22" t="s">
        <v>840</v>
      </c>
      <c r="P36" s="22" t="s">
        <v>841</v>
      </c>
      <c r="Q36" s="21" t="s">
        <v>842</v>
      </c>
      <c r="R36" s="22" t="s">
        <v>843</v>
      </c>
      <c r="S36" s="24">
        <v>0</v>
      </c>
      <c r="T36" s="5"/>
      <c r="U36" s="24">
        <v>21</v>
      </c>
      <c r="V36" s="5"/>
      <c r="W36" s="5"/>
      <c r="X36" s="24">
        <v>0</v>
      </c>
      <c r="Y36" s="5"/>
      <c r="Z36" s="5"/>
      <c r="AA36" s="2">
        <v>0.83</v>
      </c>
      <c r="AB36" s="2">
        <v>0.83</v>
      </c>
      <c r="AC36" s="5"/>
      <c r="AD36" s="5"/>
      <c r="AE36" s="5"/>
      <c r="AF36" s="5"/>
      <c r="AG36" s="5"/>
      <c r="AH36" s="2" t="s">
        <v>844</v>
      </c>
      <c r="AI36" s="5"/>
      <c r="AJ36" s="2">
        <v>24</v>
      </c>
      <c r="AK36" s="5"/>
      <c r="AL36" s="5"/>
      <c r="AM36" s="5"/>
      <c r="AN36" s="2" t="s">
        <v>543</v>
      </c>
      <c r="AO36" s="2" t="s">
        <v>348</v>
      </c>
      <c r="AP36" s="5"/>
      <c r="AQ36" s="5"/>
      <c r="AR36" s="2" t="s">
        <v>78</v>
      </c>
      <c r="AS36" s="5"/>
      <c r="AT36" s="2" t="s">
        <v>396</v>
      </c>
      <c r="AU36" s="2" t="s">
        <v>232</v>
      </c>
      <c r="AV36" s="2" t="s">
        <v>81</v>
      </c>
      <c r="AW36" s="5"/>
      <c r="AX36" s="5"/>
      <c r="AY36" s="5"/>
      <c r="AZ36" s="5"/>
      <c r="BA36" s="5"/>
      <c r="BB36" s="22" t="s">
        <v>845</v>
      </c>
      <c r="BC36" s="22" t="s">
        <v>846</v>
      </c>
      <c r="BD36" s="22" t="s">
        <v>847</v>
      </c>
      <c r="BE36" s="22" t="s">
        <v>848</v>
      </c>
      <c r="BF36" s="5"/>
      <c r="BG36" s="5"/>
      <c r="BH36" s="5"/>
      <c r="BI36" s="5"/>
      <c r="BJ36" s="5"/>
      <c r="BK36" s="5"/>
    </row>
    <row r="37" spans="1:63" ht="150" customHeight="1" x14ac:dyDescent="0.45">
      <c r="A37" s="20" t="s">
        <v>455</v>
      </c>
      <c r="B37" s="21" t="s">
        <v>64</v>
      </c>
      <c r="C37" s="21" t="s">
        <v>534</v>
      </c>
      <c r="D37" s="21" t="s">
        <v>535</v>
      </c>
      <c r="E37" s="22"/>
      <c r="F37" s="22" t="s">
        <v>310</v>
      </c>
      <c r="G37" s="22" t="s">
        <v>849</v>
      </c>
      <c r="H37" s="22" t="s">
        <v>850</v>
      </c>
      <c r="I37" s="22" t="s">
        <v>851</v>
      </c>
      <c r="J37" s="23">
        <v>176.95</v>
      </c>
      <c r="L37" s="23">
        <v>75.16</v>
      </c>
      <c r="M37" s="22"/>
      <c r="N37" s="22" t="s">
        <v>852</v>
      </c>
      <c r="O37" s="22" t="s">
        <v>853</v>
      </c>
      <c r="P37" s="22" t="s">
        <v>854</v>
      </c>
      <c r="Q37" s="21" t="s">
        <v>855</v>
      </c>
      <c r="R37" s="22" t="s">
        <v>856</v>
      </c>
      <c r="S37" s="24">
        <v>1</v>
      </c>
      <c r="T37" s="24">
        <v>1</v>
      </c>
      <c r="U37" s="24">
        <v>21</v>
      </c>
      <c r="V37" s="5"/>
      <c r="W37" s="5"/>
      <c r="X37" s="24">
        <v>1</v>
      </c>
      <c r="Y37" s="5"/>
      <c r="Z37" s="5"/>
      <c r="AA37" s="2">
        <v>1.4</v>
      </c>
      <c r="AB37" s="2">
        <v>1.39</v>
      </c>
      <c r="AC37" s="5"/>
      <c r="AD37" s="5"/>
      <c r="AE37" s="5"/>
      <c r="AF37" s="5"/>
      <c r="AG37" s="5"/>
      <c r="AH37" s="2" t="s">
        <v>844</v>
      </c>
      <c r="AI37" s="5"/>
      <c r="AJ37" s="2">
        <v>24</v>
      </c>
      <c r="AK37" s="5"/>
      <c r="AL37" s="5"/>
      <c r="AM37" s="5"/>
      <c r="AN37" s="2" t="s">
        <v>543</v>
      </c>
      <c r="AO37" s="2" t="s">
        <v>348</v>
      </c>
      <c r="AP37" s="5"/>
      <c r="AQ37" s="2" t="s">
        <v>857</v>
      </c>
      <c r="AR37" s="2" t="s">
        <v>78</v>
      </c>
      <c r="AS37" s="5"/>
      <c r="AT37" s="2" t="s">
        <v>858</v>
      </c>
      <c r="AU37" s="2" t="s">
        <v>859</v>
      </c>
      <c r="AV37" s="2" t="s">
        <v>140</v>
      </c>
      <c r="AW37" s="5"/>
      <c r="AX37" s="5"/>
      <c r="AY37" s="5"/>
      <c r="AZ37" s="5"/>
      <c r="BA37" s="5"/>
      <c r="BB37" s="22" t="s">
        <v>860</v>
      </c>
      <c r="BC37" s="22" t="s">
        <v>861</v>
      </c>
      <c r="BD37" s="22" t="s">
        <v>862</v>
      </c>
      <c r="BE37" s="22" t="s">
        <v>863</v>
      </c>
      <c r="BF37" s="22" t="s">
        <v>864</v>
      </c>
      <c r="BG37" s="5"/>
      <c r="BH37" s="5"/>
      <c r="BI37" s="5"/>
      <c r="BJ37" s="5"/>
      <c r="BK37" s="5"/>
    </row>
    <row r="38" spans="1:63" ht="150" customHeight="1" x14ac:dyDescent="0.45">
      <c r="A38" s="20" t="s">
        <v>144</v>
      </c>
      <c r="B38" s="21" t="s">
        <v>64</v>
      </c>
      <c r="C38" s="21" t="s">
        <v>534</v>
      </c>
      <c r="D38" s="21" t="s">
        <v>535</v>
      </c>
      <c r="E38" s="22"/>
      <c r="F38" s="22" t="s">
        <v>310</v>
      </c>
      <c r="G38" s="22" t="s">
        <v>865</v>
      </c>
      <c r="H38" s="22" t="s">
        <v>866</v>
      </c>
      <c r="I38" s="22" t="s">
        <v>867</v>
      </c>
      <c r="J38" s="23">
        <v>102.95</v>
      </c>
      <c r="L38" s="23">
        <v>43.76</v>
      </c>
      <c r="M38" s="22"/>
      <c r="N38" s="22" t="s">
        <v>868</v>
      </c>
      <c r="O38" s="22" t="s">
        <v>869</v>
      </c>
      <c r="P38" s="22" t="s">
        <v>384</v>
      </c>
      <c r="Q38" s="21" t="s">
        <v>870</v>
      </c>
      <c r="R38" s="22" t="s">
        <v>871</v>
      </c>
      <c r="S38" s="24">
        <v>0</v>
      </c>
      <c r="T38" s="5"/>
      <c r="U38" s="24">
        <v>46</v>
      </c>
      <c r="V38" s="25" t="s">
        <v>21</v>
      </c>
      <c r="W38" s="5"/>
      <c r="X38" s="24">
        <v>0</v>
      </c>
      <c r="Y38" s="5"/>
      <c r="Z38" s="5"/>
      <c r="AA38" s="2">
        <v>0.88</v>
      </c>
      <c r="AB38" s="2">
        <v>0.86</v>
      </c>
      <c r="AC38" s="5"/>
      <c r="AD38" s="5"/>
      <c r="AE38" s="5"/>
      <c r="AF38" s="5"/>
      <c r="AG38" s="5"/>
      <c r="AH38" s="2" t="s">
        <v>872</v>
      </c>
      <c r="AI38" s="5"/>
      <c r="AJ38" s="2">
        <v>24</v>
      </c>
      <c r="AK38" s="2" t="s">
        <v>873</v>
      </c>
      <c r="AL38" s="5"/>
      <c r="AM38" s="5"/>
      <c r="AN38" s="2" t="s">
        <v>543</v>
      </c>
      <c r="AO38" s="2" t="s">
        <v>348</v>
      </c>
      <c r="AP38" s="5"/>
      <c r="AQ38" s="5"/>
      <c r="AR38" s="2" t="s">
        <v>78</v>
      </c>
      <c r="AS38" s="5"/>
      <c r="AT38" s="2" t="s">
        <v>233</v>
      </c>
      <c r="AU38" s="2" t="s">
        <v>79</v>
      </c>
      <c r="AV38" s="2" t="s">
        <v>438</v>
      </c>
      <c r="AW38" s="5"/>
      <c r="AX38" s="5"/>
      <c r="AY38" s="5"/>
      <c r="AZ38" s="5"/>
      <c r="BA38" s="5"/>
      <c r="BB38" s="22" t="s">
        <v>874</v>
      </c>
      <c r="BC38" s="22" t="s">
        <v>875</v>
      </c>
      <c r="BD38" s="22" t="s">
        <v>876</v>
      </c>
      <c r="BE38" s="5"/>
      <c r="BF38" s="5"/>
      <c r="BG38" s="5"/>
      <c r="BH38" s="5"/>
      <c r="BI38" s="5"/>
      <c r="BJ38" s="5"/>
      <c r="BK38" s="5"/>
    </row>
    <row r="39" spans="1:63" ht="150" customHeight="1" x14ac:dyDescent="0.45">
      <c r="A39" s="20" t="s">
        <v>63</v>
      </c>
      <c r="B39" s="21" t="s">
        <v>64</v>
      </c>
      <c r="C39" s="21" t="s">
        <v>534</v>
      </c>
      <c r="D39" s="21" t="s">
        <v>535</v>
      </c>
      <c r="E39" s="22"/>
      <c r="F39" s="22" t="s">
        <v>310</v>
      </c>
      <c r="G39" s="22" t="s">
        <v>877</v>
      </c>
      <c r="H39" s="22" t="s">
        <v>878</v>
      </c>
      <c r="I39" s="22" t="s">
        <v>851</v>
      </c>
      <c r="J39" s="23">
        <v>256</v>
      </c>
      <c r="L39" s="23">
        <v>109.38</v>
      </c>
      <c r="M39" s="22"/>
      <c r="N39" s="22" t="s">
        <v>879</v>
      </c>
      <c r="O39" s="22" t="s">
        <v>853</v>
      </c>
      <c r="P39" s="22" t="s">
        <v>699</v>
      </c>
      <c r="Q39" s="21" t="s">
        <v>880</v>
      </c>
      <c r="R39" s="22" t="s">
        <v>881</v>
      </c>
      <c r="S39" s="24">
        <v>0</v>
      </c>
      <c r="T39" s="5"/>
      <c r="U39" s="24">
        <v>21</v>
      </c>
      <c r="V39" s="25" t="s">
        <v>21</v>
      </c>
      <c r="W39" s="5"/>
      <c r="X39" s="24">
        <v>0</v>
      </c>
      <c r="Y39" s="5"/>
      <c r="Z39" s="5"/>
      <c r="AA39" s="2">
        <v>1.5</v>
      </c>
      <c r="AB39" s="2">
        <v>1.458</v>
      </c>
      <c r="AC39" s="5"/>
      <c r="AD39" s="5"/>
      <c r="AE39" s="5"/>
      <c r="AF39" s="5"/>
      <c r="AG39" s="5"/>
      <c r="AH39" s="2" t="s">
        <v>844</v>
      </c>
      <c r="AI39" s="5"/>
      <c r="AJ39" s="2">
        <v>24</v>
      </c>
      <c r="AK39" s="5"/>
      <c r="AL39" s="5"/>
      <c r="AM39" s="5"/>
      <c r="AN39" s="2" t="s">
        <v>543</v>
      </c>
      <c r="AO39" s="2" t="s">
        <v>348</v>
      </c>
      <c r="AP39" s="5"/>
      <c r="AQ39" s="2" t="s">
        <v>857</v>
      </c>
      <c r="AR39" s="2" t="s">
        <v>78</v>
      </c>
      <c r="AS39" s="5"/>
      <c r="AT39" s="2" t="s">
        <v>858</v>
      </c>
      <c r="AU39" s="2" t="s">
        <v>859</v>
      </c>
      <c r="AV39" s="2" t="s">
        <v>140</v>
      </c>
      <c r="AW39" s="5"/>
      <c r="AX39" s="5"/>
      <c r="AY39" s="5"/>
      <c r="AZ39" s="5"/>
      <c r="BA39" s="5"/>
      <c r="BB39" s="22" t="s">
        <v>882</v>
      </c>
      <c r="BC39" s="22" t="s">
        <v>883</v>
      </c>
      <c r="BD39" s="22" t="s">
        <v>884</v>
      </c>
      <c r="BE39" s="5"/>
      <c r="BF39" s="5"/>
      <c r="BG39" s="5"/>
      <c r="BH39" s="5"/>
      <c r="BI39" s="5"/>
      <c r="BJ39" s="5"/>
      <c r="BK39" s="5"/>
    </row>
    <row r="40" spans="1:63" ht="150" customHeight="1" x14ac:dyDescent="0.45">
      <c r="A40" s="20" t="s">
        <v>63</v>
      </c>
      <c r="B40" s="21" t="s">
        <v>64</v>
      </c>
      <c r="C40" s="21" t="s">
        <v>534</v>
      </c>
      <c r="D40" s="21" t="s">
        <v>535</v>
      </c>
      <c r="E40" s="22"/>
      <c r="F40" s="22" t="s">
        <v>310</v>
      </c>
      <c r="G40" s="22" t="s">
        <v>885</v>
      </c>
      <c r="H40" s="22" t="s">
        <v>886</v>
      </c>
      <c r="I40" s="22" t="s">
        <v>887</v>
      </c>
      <c r="J40" s="23">
        <v>26.95</v>
      </c>
      <c r="L40" s="23">
        <v>11.15</v>
      </c>
      <c r="M40" s="22"/>
      <c r="N40" s="22" t="s">
        <v>888</v>
      </c>
      <c r="O40" s="22" t="s">
        <v>889</v>
      </c>
      <c r="P40" s="22" t="s">
        <v>654</v>
      </c>
      <c r="Q40" s="21" t="s">
        <v>890</v>
      </c>
      <c r="R40" s="22" t="s">
        <v>891</v>
      </c>
      <c r="S40" s="24">
        <v>0</v>
      </c>
      <c r="T40" s="5"/>
      <c r="U40" s="24">
        <v>21</v>
      </c>
      <c r="V40" s="5"/>
      <c r="W40" s="5"/>
      <c r="X40" s="24">
        <v>0</v>
      </c>
      <c r="Y40" s="5"/>
      <c r="Z40" s="5"/>
      <c r="AA40" s="2">
        <v>0.16</v>
      </c>
      <c r="AB40" s="2">
        <v>0.16</v>
      </c>
      <c r="AC40" s="5"/>
      <c r="AD40" s="5"/>
      <c r="AE40" s="5"/>
      <c r="AF40" s="5"/>
      <c r="AG40" s="5"/>
      <c r="AH40" s="2" t="s">
        <v>673</v>
      </c>
      <c r="AI40" s="5"/>
      <c r="AJ40" s="2">
        <v>24</v>
      </c>
      <c r="AK40" s="5"/>
      <c r="AL40" s="5"/>
      <c r="AM40" s="5"/>
      <c r="AN40" s="2" t="s">
        <v>543</v>
      </c>
      <c r="AO40" s="2" t="s">
        <v>348</v>
      </c>
      <c r="AP40" s="5"/>
      <c r="AQ40" s="2" t="s">
        <v>892</v>
      </c>
      <c r="AR40" s="2" t="s">
        <v>78</v>
      </c>
      <c r="AS40" s="5"/>
      <c r="AT40" s="2" t="s">
        <v>591</v>
      </c>
      <c r="AU40" s="2" t="s">
        <v>184</v>
      </c>
      <c r="AV40" s="2" t="s">
        <v>140</v>
      </c>
      <c r="AW40" s="5"/>
      <c r="AX40" s="5"/>
      <c r="AY40" s="5"/>
      <c r="AZ40" s="5"/>
      <c r="BA40" s="5"/>
      <c r="BB40" s="22" t="s">
        <v>893</v>
      </c>
      <c r="BC40" s="22" t="s">
        <v>894</v>
      </c>
      <c r="BD40" s="5"/>
      <c r="BE40" s="5"/>
      <c r="BF40" s="5"/>
      <c r="BG40" s="5"/>
      <c r="BH40" s="5"/>
      <c r="BI40" s="5"/>
      <c r="BJ40" s="5"/>
      <c r="BK40" s="5"/>
    </row>
    <row r="41" spans="1:63" ht="150" customHeight="1" x14ac:dyDescent="0.45">
      <c r="A41" s="20" t="s">
        <v>63</v>
      </c>
      <c r="B41" s="21" t="s">
        <v>64</v>
      </c>
      <c r="C41" s="21" t="s">
        <v>534</v>
      </c>
      <c r="D41" s="21" t="s">
        <v>535</v>
      </c>
      <c r="E41" s="22"/>
      <c r="F41" s="22" t="s">
        <v>310</v>
      </c>
      <c r="G41" s="22" t="s">
        <v>895</v>
      </c>
      <c r="H41" s="22" t="s">
        <v>896</v>
      </c>
      <c r="I41" s="22" t="s">
        <v>897</v>
      </c>
      <c r="J41" s="23">
        <v>26.95</v>
      </c>
      <c r="L41" s="23">
        <v>11.15</v>
      </c>
      <c r="M41" s="22"/>
      <c r="N41" s="22" t="s">
        <v>898</v>
      </c>
      <c r="O41" s="22" t="s">
        <v>899</v>
      </c>
      <c r="P41" s="22" t="s">
        <v>654</v>
      </c>
      <c r="Q41" s="21" t="s">
        <v>900</v>
      </c>
      <c r="R41" s="22" t="s">
        <v>901</v>
      </c>
      <c r="S41" s="24">
        <v>2</v>
      </c>
      <c r="T41" s="24">
        <v>2</v>
      </c>
      <c r="U41" s="24">
        <v>21</v>
      </c>
      <c r="V41" s="5"/>
      <c r="W41" s="5"/>
      <c r="X41" s="24">
        <v>0</v>
      </c>
      <c r="Y41" s="5"/>
      <c r="Z41" s="5"/>
      <c r="AA41" s="2">
        <v>0.19</v>
      </c>
      <c r="AB41" s="2">
        <v>0.19</v>
      </c>
      <c r="AC41" s="5"/>
      <c r="AD41" s="5"/>
      <c r="AE41" s="5"/>
      <c r="AF41" s="5"/>
      <c r="AG41" s="5"/>
      <c r="AH41" s="2" t="s">
        <v>673</v>
      </c>
      <c r="AI41" s="5"/>
      <c r="AJ41" s="2">
        <v>24</v>
      </c>
      <c r="AK41" s="5"/>
      <c r="AL41" s="5"/>
      <c r="AM41" s="5"/>
      <c r="AN41" s="2" t="s">
        <v>543</v>
      </c>
      <c r="AO41" s="2" t="s">
        <v>348</v>
      </c>
      <c r="AP41" s="5"/>
      <c r="AQ41" s="2" t="s">
        <v>902</v>
      </c>
      <c r="AR41" s="2" t="s">
        <v>78</v>
      </c>
      <c r="AS41" s="5"/>
      <c r="AT41" s="2" t="s">
        <v>903</v>
      </c>
      <c r="AU41" s="2" t="s">
        <v>553</v>
      </c>
      <c r="AV41" s="2" t="s">
        <v>617</v>
      </c>
      <c r="AW41" s="5"/>
      <c r="AX41" s="5"/>
      <c r="AY41" s="5"/>
      <c r="AZ41" s="5"/>
      <c r="BA41" s="5"/>
      <c r="BB41" s="22" t="s">
        <v>904</v>
      </c>
      <c r="BC41" s="22" t="s">
        <v>905</v>
      </c>
      <c r="BD41" s="5"/>
      <c r="BE41" s="5"/>
      <c r="BF41" s="5"/>
      <c r="BG41" s="5"/>
      <c r="BH41" s="5"/>
      <c r="BI41" s="5"/>
      <c r="BJ41" s="5"/>
      <c r="BK41" s="5"/>
    </row>
    <row r="42" spans="1:63" ht="150" customHeight="1" x14ac:dyDescent="0.45">
      <c r="A42" s="20" t="s">
        <v>144</v>
      </c>
      <c r="B42" s="21" t="s">
        <v>64</v>
      </c>
      <c r="C42" s="21" t="s">
        <v>534</v>
      </c>
      <c r="D42" s="21" t="s">
        <v>535</v>
      </c>
      <c r="E42" s="22"/>
      <c r="F42" s="22" t="s">
        <v>310</v>
      </c>
      <c r="G42" s="22" t="s">
        <v>906</v>
      </c>
      <c r="H42" s="22" t="s">
        <v>907</v>
      </c>
      <c r="I42" s="22" t="s">
        <v>908</v>
      </c>
      <c r="J42" s="23">
        <v>78.95</v>
      </c>
      <c r="L42" s="23">
        <v>33.44</v>
      </c>
      <c r="M42" s="22"/>
      <c r="N42" s="22" t="s">
        <v>909</v>
      </c>
      <c r="O42" s="22" t="s">
        <v>910</v>
      </c>
      <c r="P42" s="22" t="s">
        <v>683</v>
      </c>
      <c r="Q42" s="21" t="s">
        <v>911</v>
      </c>
      <c r="R42" s="22" t="s">
        <v>912</v>
      </c>
      <c r="S42" s="24">
        <v>5</v>
      </c>
      <c r="T42" s="24">
        <v>5</v>
      </c>
      <c r="U42" s="24">
        <v>21</v>
      </c>
      <c r="V42" s="5"/>
      <c r="W42" s="5"/>
      <c r="X42" s="24">
        <v>1</v>
      </c>
      <c r="Y42" s="5"/>
      <c r="Z42" s="5"/>
      <c r="AA42" s="2">
        <v>0.68</v>
      </c>
      <c r="AB42" s="2">
        <v>0.67</v>
      </c>
      <c r="AC42" s="5"/>
      <c r="AD42" s="5"/>
      <c r="AE42" s="5"/>
      <c r="AF42" s="2" t="s">
        <v>913</v>
      </c>
      <c r="AG42" s="5"/>
      <c r="AH42" s="2" t="s">
        <v>872</v>
      </c>
      <c r="AI42" s="5"/>
      <c r="AJ42" s="2">
        <v>24</v>
      </c>
      <c r="AK42" s="5"/>
      <c r="AL42" s="5"/>
      <c r="AM42" s="5"/>
      <c r="AN42" s="2" t="s">
        <v>543</v>
      </c>
      <c r="AO42" s="2" t="s">
        <v>348</v>
      </c>
      <c r="AP42" s="5"/>
      <c r="AQ42" s="2" t="s">
        <v>914</v>
      </c>
      <c r="AR42" s="2" t="s">
        <v>78</v>
      </c>
      <c r="AS42" s="5"/>
      <c r="AT42" s="2" t="s">
        <v>233</v>
      </c>
      <c r="AU42" s="2" t="s">
        <v>79</v>
      </c>
      <c r="AV42" s="2" t="s">
        <v>438</v>
      </c>
      <c r="AW42" s="5"/>
      <c r="AX42" s="5"/>
      <c r="AY42" s="5"/>
      <c r="AZ42" s="5"/>
      <c r="BA42" s="5"/>
      <c r="BB42" s="22" t="s">
        <v>915</v>
      </c>
      <c r="BC42" s="22" t="s">
        <v>916</v>
      </c>
      <c r="BD42" s="22" t="s">
        <v>917</v>
      </c>
      <c r="BE42" s="22" t="s">
        <v>918</v>
      </c>
      <c r="BF42" s="5"/>
      <c r="BG42" s="5"/>
      <c r="BH42" s="5"/>
      <c r="BI42" s="5"/>
      <c r="BJ42" s="5"/>
      <c r="BK42" s="5"/>
    </row>
    <row r="43" spans="1:63" ht="150" customHeight="1" x14ac:dyDescent="0.45">
      <c r="A43" s="20" t="s">
        <v>63</v>
      </c>
      <c r="B43" s="21" t="s">
        <v>64</v>
      </c>
      <c r="C43" s="21" t="s">
        <v>534</v>
      </c>
      <c r="D43" s="21" t="s">
        <v>535</v>
      </c>
      <c r="E43" s="22"/>
      <c r="F43" s="22" t="s">
        <v>310</v>
      </c>
      <c r="G43" s="22" t="s">
        <v>919</v>
      </c>
      <c r="H43" s="22" t="s">
        <v>920</v>
      </c>
      <c r="I43" s="22" t="s">
        <v>921</v>
      </c>
      <c r="J43" s="23">
        <v>295</v>
      </c>
      <c r="L43" s="23">
        <v>125.79</v>
      </c>
      <c r="M43" s="22"/>
      <c r="N43" s="22" t="s">
        <v>922</v>
      </c>
      <c r="O43" s="22" t="s">
        <v>923</v>
      </c>
      <c r="P43" s="22" t="s">
        <v>699</v>
      </c>
      <c r="Q43" s="21" t="s">
        <v>924</v>
      </c>
      <c r="R43" s="22" t="s">
        <v>925</v>
      </c>
      <c r="S43" s="24">
        <v>0</v>
      </c>
      <c r="T43" s="5"/>
      <c r="U43" s="24">
        <v>21</v>
      </c>
      <c r="V43" s="25" t="s">
        <v>21</v>
      </c>
      <c r="W43" s="5"/>
      <c r="X43" s="24">
        <v>0</v>
      </c>
      <c r="Y43" s="5"/>
      <c r="Z43" s="5"/>
      <c r="AA43" s="2">
        <v>2.6</v>
      </c>
      <c r="AB43" s="2">
        <v>2.4969999999999999</v>
      </c>
      <c r="AC43" s="5"/>
      <c r="AD43" s="5"/>
      <c r="AE43" s="5"/>
      <c r="AF43" s="5"/>
      <c r="AG43" s="5"/>
      <c r="AH43" s="2" t="s">
        <v>844</v>
      </c>
      <c r="AI43" s="5"/>
      <c r="AJ43" s="2">
        <v>24</v>
      </c>
      <c r="AK43" s="2" t="s">
        <v>926</v>
      </c>
      <c r="AL43" s="5"/>
      <c r="AM43" s="5"/>
      <c r="AN43" s="2" t="s">
        <v>543</v>
      </c>
      <c r="AO43" s="2" t="s">
        <v>348</v>
      </c>
      <c r="AP43" s="5"/>
      <c r="AQ43" s="5"/>
      <c r="AR43" s="2" t="s">
        <v>78</v>
      </c>
      <c r="AS43" s="5"/>
      <c r="AT43" s="2" t="s">
        <v>858</v>
      </c>
      <c r="AU43" s="2" t="s">
        <v>859</v>
      </c>
      <c r="AV43" s="2" t="s">
        <v>140</v>
      </c>
      <c r="AW43" s="5"/>
      <c r="AX43" s="5"/>
      <c r="AY43" s="5"/>
      <c r="AZ43" s="5"/>
      <c r="BA43" s="5"/>
      <c r="BB43" s="22" t="s">
        <v>927</v>
      </c>
      <c r="BC43" s="22" t="s">
        <v>928</v>
      </c>
      <c r="BD43" s="22" t="s">
        <v>929</v>
      </c>
      <c r="BE43" s="22" t="s">
        <v>930</v>
      </c>
      <c r="BF43" s="5"/>
      <c r="BG43" s="5"/>
      <c r="BH43" s="5"/>
      <c r="BI43" s="5"/>
      <c r="BJ43" s="5"/>
      <c r="BK43" s="5"/>
    </row>
    <row r="44" spans="1:63" ht="150" customHeight="1" x14ac:dyDescent="0.45">
      <c r="A44" s="20" t="s">
        <v>128</v>
      </c>
      <c r="B44" s="21" t="s">
        <v>64</v>
      </c>
      <c r="C44" s="21" t="s">
        <v>534</v>
      </c>
      <c r="D44" s="21" t="s">
        <v>535</v>
      </c>
      <c r="E44" s="22"/>
      <c r="F44" s="22" t="s">
        <v>310</v>
      </c>
      <c r="G44" s="22" t="s">
        <v>931</v>
      </c>
      <c r="H44" s="22" t="s">
        <v>932</v>
      </c>
      <c r="I44" s="22" t="s">
        <v>933</v>
      </c>
      <c r="J44" s="23">
        <v>171.95</v>
      </c>
      <c r="L44" s="23">
        <v>72.45</v>
      </c>
      <c r="M44" s="22"/>
      <c r="N44" s="22" t="s">
        <v>934</v>
      </c>
      <c r="O44" s="22" t="s">
        <v>840</v>
      </c>
      <c r="P44" s="22" t="s">
        <v>384</v>
      </c>
      <c r="Q44" s="21" t="s">
        <v>935</v>
      </c>
      <c r="R44" s="22" t="s">
        <v>936</v>
      </c>
      <c r="S44" s="24">
        <v>0</v>
      </c>
      <c r="T44" s="5"/>
      <c r="U44" s="24">
        <v>21</v>
      </c>
      <c r="V44" s="5"/>
      <c r="W44" s="5"/>
      <c r="X44" s="24">
        <v>0</v>
      </c>
      <c r="Y44" s="5"/>
      <c r="Z44" s="5"/>
      <c r="AA44" s="2">
        <v>1.3</v>
      </c>
      <c r="AB44" s="2">
        <v>1.3</v>
      </c>
      <c r="AC44" s="5"/>
      <c r="AD44" s="5"/>
      <c r="AE44" s="5"/>
      <c r="AF44" s="5"/>
      <c r="AG44" s="5"/>
      <c r="AH44" s="2" t="s">
        <v>542</v>
      </c>
      <c r="AI44" s="5"/>
      <c r="AJ44" s="2">
        <v>24</v>
      </c>
      <c r="AK44" s="5"/>
      <c r="AL44" s="5"/>
      <c r="AM44" s="5"/>
      <c r="AN44" s="2" t="s">
        <v>543</v>
      </c>
      <c r="AO44" s="2" t="s">
        <v>348</v>
      </c>
      <c r="AP44" s="5"/>
      <c r="AQ44" s="2" t="s">
        <v>937</v>
      </c>
      <c r="AR44" s="2" t="s">
        <v>78</v>
      </c>
      <c r="AS44" s="5"/>
      <c r="AT44" s="2" t="s">
        <v>938</v>
      </c>
      <c r="AU44" s="2" t="s">
        <v>939</v>
      </c>
      <c r="AV44" s="2" t="s">
        <v>140</v>
      </c>
      <c r="AW44" s="5"/>
      <c r="AX44" s="5"/>
      <c r="AY44" s="5"/>
      <c r="AZ44" s="5"/>
      <c r="BA44" s="5"/>
      <c r="BB44" s="22" t="s">
        <v>940</v>
      </c>
      <c r="BC44" s="5"/>
      <c r="BD44" s="5"/>
      <c r="BE44" s="5"/>
      <c r="BF44" s="5"/>
      <c r="BG44" s="5"/>
      <c r="BH44" s="5"/>
      <c r="BI44" s="5"/>
      <c r="BJ44" s="5"/>
      <c r="BK44" s="5"/>
    </row>
    <row r="45" spans="1:63" ht="150" customHeight="1" x14ac:dyDescent="0.45">
      <c r="A45" s="20" t="s">
        <v>128</v>
      </c>
      <c r="B45" s="21" t="s">
        <v>64</v>
      </c>
      <c r="C45" s="21" t="s">
        <v>534</v>
      </c>
      <c r="D45" s="21" t="s">
        <v>535</v>
      </c>
      <c r="E45" s="22"/>
      <c r="F45" s="22" t="s">
        <v>310</v>
      </c>
      <c r="G45" s="22" t="s">
        <v>941</v>
      </c>
      <c r="H45" s="22" t="s">
        <v>942</v>
      </c>
      <c r="I45" s="22" t="s">
        <v>933</v>
      </c>
      <c r="J45" s="23">
        <v>171.95</v>
      </c>
      <c r="L45" s="23">
        <v>72.45</v>
      </c>
      <c r="M45" s="22"/>
      <c r="N45" s="22" t="s">
        <v>943</v>
      </c>
      <c r="O45" s="22" t="s">
        <v>840</v>
      </c>
      <c r="P45" s="22" t="s">
        <v>184</v>
      </c>
      <c r="Q45" s="21" t="s">
        <v>944</v>
      </c>
      <c r="R45" s="22" t="s">
        <v>945</v>
      </c>
      <c r="S45" s="24">
        <v>1</v>
      </c>
      <c r="T45" s="24">
        <v>1</v>
      </c>
      <c r="U45" s="24">
        <v>21</v>
      </c>
      <c r="V45" s="5"/>
      <c r="W45" s="5"/>
      <c r="X45" s="24">
        <v>0</v>
      </c>
      <c r="Y45" s="5"/>
      <c r="Z45" s="5"/>
      <c r="AA45" s="2">
        <v>1.1499999999999999</v>
      </c>
      <c r="AB45" s="2">
        <v>1.1499999999999999</v>
      </c>
      <c r="AC45" s="5"/>
      <c r="AD45" s="5"/>
      <c r="AE45" s="5"/>
      <c r="AF45" s="5"/>
      <c r="AG45" s="5"/>
      <c r="AH45" s="2" t="s">
        <v>542</v>
      </c>
      <c r="AI45" s="5"/>
      <c r="AJ45" s="2">
        <v>24</v>
      </c>
      <c r="AK45" s="5"/>
      <c r="AL45" s="5"/>
      <c r="AM45" s="5"/>
      <c r="AN45" s="2" t="s">
        <v>543</v>
      </c>
      <c r="AO45" s="2" t="s">
        <v>348</v>
      </c>
      <c r="AP45" s="5"/>
      <c r="AQ45" s="5"/>
      <c r="AR45" s="2" t="s">
        <v>78</v>
      </c>
      <c r="AS45" s="5"/>
      <c r="AT45" s="2" t="s">
        <v>938</v>
      </c>
      <c r="AU45" s="2" t="s">
        <v>939</v>
      </c>
      <c r="AV45" s="2" t="s">
        <v>140</v>
      </c>
      <c r="AW45" s="5"/>
      <c r="AX45" s="5"/>
      <c r="AY45" s="5"/>
      <c r="AZ45" s="5"/>
      <c r="BA45" s="5"/>
      <c r="BB45" s="22" t="s">
        <v>946</v>
      </c>
      <c r="BC45" s="22" t="s">
        <v>947</v>
      </c>
      <c r="BD45" s="22" t="s">
        <v>948</v>
      </c>
      <c r="BE45" s="22" t="s">
        <v>949</v>
      </c>
      <c r="BF45" s="22" t="s">
        <v>950</v>
      </c>
      <c r="BG45" s="5"/>
      <c r="BH45" s="5"/>
      <c r="BI45" s="5"/>
      <c r="BJ45" s="5"/>
      <c r="BK45" s="5"/>
    </row>
    <row r="46" spans="1:63" ht="150" customHeight="1" x14ac:dyDescent="0.45">
      <c r="A46" s="20" t="s">
        <v>144</v>
      </c>
      <c r="B46" s="21" t="s">
        <v>64</v>
      </c>
      <c r="C46" s="21" t="s">
        <v>534</v>
      </c>
      <c r="D46" s="21" t="s">
        <v>535</v>
      </c>
      <c r="E46" s="22"/>
      <c r="F46" s="22" t="s">
        <v>310</v>
      </c>
      <c r="G46" s="22" t="s">
        <v>951</v>
      </c>
      <c r="H46" s="22" t="s">
        <v>952</v>
      </c>
      <c r="I46" s="22" t="s">
        <v>908</v>
      </c>
      <c r="J46" s="23">
        <v>99.95</v>
      </c>
      <c r="L46" s="23">
        <v>41.8</v>
      </c>
      <c r="M46" s="22"/>
      <c r="N46" s="22" t="s">
        <v>953</v>
      </c>
      <c r="O46" s="22" t="s">
        <v>853</v>
      </c>
      <c r="P46" s="22" t="s">
        <v>683</v>
      </c>
      <c r="Q46" s="21" t="s">
        <v>954</v>
      </c>
      <c r="R46" s="22" t="s">
        <v>955</v>
      </c>
      <c r="S46" s="24">
        <v>0</v>
      </c>
      <c r="T46" s="24">
        <v>6</v>
      </c>
      <c r="U46" s="24">
        <v>21</v>
      </c>
      <c r="V46" s="5"/>
      <c r="W46" s="5"/>
      <c r="X46" s="24">
        <v>17</v>
      </c>
      <c r="Y46" s="5"/>
      <c r="Z46" s="5"/>
      <c r="AA46" s="2">
        <v>0.96</v>
      </c>
      <c r="AB46" s="2">
        <v>0.95</v>
      </c>
      <c r="AC46" s="5"/>
      <c r="AD46" s="5"/>
      <c r="AE46" s="5"/>
      <c r="AF46" s="2" t="s">
        <v>956</v>
      </c>
      <c r="AG46" s="5"/>
      <c r="AH46" s="2" t="s">
        <v>872</v>
      </c>
      <c r="AI46" s="5"/>
      <c r="AJ46" s="2">
        <v>24</v>
      </c>
      <c r="AK46" s="5"/>
      <c r="AL46" s="5"/>
      <c r="AM46" s="5"/>
      <c r="AN46" s="2" t="s">
        <v>543</v>
      </c>
      <c r="AO46" s="2" t="s">
        <v>348</v>
      </c>
      <c r="AP46" s="5"/>
      <c r="AQ46" s="2" t="s">
        <v>957</v>
      </c>
      <c r="AR46" s="2" t="s">
        <v>78</v>
      </c>
      <c r="AS46" s="5"/>
      <c r="AT46" s="2" t="s">
        <v>958</v>
      </c>
      <c r="AU46" s="2" t="s">
        <v>582</v>
      </c>
      <c r="AV46" s="2" t="s">
        <v>326</v>
      </c>
      <c r="AW46" s="5"/>
      <c r="AX46" s="5"/>
      <c r="AY46" s="5"/>
      <c r="AZ46" s="5"/>
      <c r="BA46" s="5"/>
      <c r="BB46" s="22" t="s">
        <v>959</v>
      </c>
      <c r="BC46" s="22" t="s">
        <v>960</v>
      </c>
      <c r="BD46" s="22" t="s">
        <v>961</v>
      </c>
      <c r="BE46" s="22" t="s">
        <v>962</v>
      </c>
      <c r="BF46" s="22" t="s">
        <v>963</v>
      </c>
      <c r="BG46" s="5"/>
      <c r="BH46" s="5"/>
      <c r="BI46" s="5"/>
      <c r="BJ46" s="5"/>
      <c r="BK46" s="5"/>
    </row>
    <row r="47" spans="1:63" ht="150" customHeight="1" x14ac:dyDescent="0.45">
      <c r="A47" s="20" t="s">
        <v>63</v>
      </c>
      <c r="B47" s="21" t="s">
        <v>64</v>
      </c>
      <c r="C47" s="21" t="s">
        <v>534</v>
      </c>
      <c r="D47" s="21" t="s">
        <v>964</v>
      </c>
      <c r="E47" s="22"/>
      <c r="F47" s="22" t="s">
        <v>310</v>
      </c>
      <c r="G47" s="22" t="s">
        <v>965</v>
      </c>
      <c r="H47" s="22" t="s">
        <v>966</v>
      </c>
      <c r="I47" s="22" t="s">
        <v>967</v>
      </c>
      <c r="J47" s="23">
        <v>38.950000000000003</v>
      </c>
      <c r="L47" s="23">
        <v>16.5</v>
      </c>
      <c r="M47" s="22"/>
      <c r="N47" s="22" t="s">
        <v>968</v>
      </c>
      <c r="O47" s="22" t="s">
        <v>969</v>
      </c>
      <c r="P47" s="22" t="s">
        <v>970</v>
      </c>
      <c r="Q47" s="21" t="s">
        <v>971</v>
      </c>
      <c r="R47" s="22" t="s">
        <v>972</v>
      </c>
      <c r="S47" s="24">
        <v>0</v>
      </c>
      <c r="T47" s="5"/>
      <c r="U47" s="24">
        <v>21</v>
      </c>
      <c r="V47" s="5"/>
      <c r="W47" s="5"/>
      <c r="X47" s="24">
        <v>0</v>
      </c>
      <c r="Y47" s="5"/>
      <c r="Z47" s="5"/>
      <c r="AA47" s="2">
        <v>0.15</v>
      </c>
      <c r="AB47" s="2">
        <v>0.15</v>
      </c>
      <c r="AC47" s="5"/>
      <c r="AD47" s="5"/>
      <c r="AE47" s="5"/>
      <c r="AF47" s="5"/>
      <c r="AG47" s="5"/>
      <c r="AH47" s="2" t="s">
        <v>844</v>
      </c>
      <c r="AI47" s="5"/>
      <c r="AJ47" s="2">
        <v>24</v>
      </c>
      <c r="AK47" s="5"/>
      <c r="AL47" s="5"/>
      <c r="AM47" s="5"/>
      <c r="AN47" s="2" t="s">
        <v>543</v>
      </c>
      <c r="AO47" s="2" t="s">
        <v>163</v>
      </c>
      <c r="AP47" s="5"/>
      <c r="AQ47" s="5"/>
      <c r="AR47" s="2" t="s">
        <v>78</v>
      </c>
      <c r="AS47" s="5"/>
      <c r="AT47" s="2" t="s">
        <v>223</v>
      </c>
      <c r="AU47" s="2" t="s">
        <v>223</v>
      </c>
      <c r="AV47" s="2" t="s">
        <v>454</v>
      </c>
      <c r="AW47" s="5"/>
      <c r="AX47" s="5"/>
      <c r="AY47" s="5"/>
      <c r="AZ47" s="5"/>
      <c r="BA47" s="5"/>
      <c r="BB47" s="22" t="s">
        <v>973</v>
      </c>
      <c r="BC47" s="5"/>
      <c r="BD47" s="5"/>
      <c r="BE47" s="5"/>
      <c r="BF47" s="5"/>
      <c r="BG47" s="5"/>
      <c r="BH47" s="5"/>
      <c r="BI47" s="5"/>
      <c r="BJ47" s="5"/>
      <c r="BK47" s="5"/>
    </row>
    <row r="48" spans="1:63" ht="150" customHeight="1" x14ac:dyDescent="0.45">
      <c r="A48" s="20" t="s">
        <v>63</v>
      </c>
      <c r="B48" s="21" t="s">
        <v>64</v>
      </c>
      <c r="C48" s="21" t="s">
        <v>534</v>
      </c>
      <c r="D48" s="21" t="s">
        <v>964</v>
      </c>
      <c r="E48" s="22"/>
      <c r="F48" s="22" t="s">
        <v>310</v>
      </c>
      <c r="G48" s="22" t="s">
        <v>974</v>
      </c>
      <c r="H48" s="22" t="s">
        <v>975</v>
      </c>
      <c r="I48" s="22" t="s">
        <v>976</v>
      </c>
      <c r="J48" s="23">
        <v>64.95</v>
      </c>
      <c r="L48" s="23">
        <v>27.5</v>
      </c>
      <c r="M48" s="22"/>
      <c r="N48" s="22" t="s">
        <v>977</v>
      </c>
      <c r="O48" s="22" t="s">
        <v>978</v>
      </c>
      <c r="P48" s="22" t="s">
        <v>970</v>
      </c>
      <c r="Q48" s="21" t="s">
        <v>979</v>
      </c>
      <c r="R48" s="22" t="s">
        <v>980</v>
      </c>
      <c r="S48" s="24">
        <v>0</v>
      </c>
      <c r="T48" s="5"/>
      <c r="U48" s="24">
        <v>21</v>
      </c>
      <c r="V48" s="5"/>
      <c r="W48" s="5"/>
      <c r="X48" s="24">
        <v>0</v>
      </c>
      <c r="Y48" s="5"/>
      <c r="Z48" s="5"/>
      <c r="AA48" s="2">
        <v>0.41</v>
      </c>
      <c r="AB48" s="2">
        <v>0.41</v>
      </c>
      <c r="AC48" s="5"/>
      <c r="AD48" s="5"/>
      <c r="AE48" s="5"/>
      <c r="AF48" s="2" t="s">
        <v>981</v>
      </c>
      <c r="AG48" s="5"/>
      <c r="AH48" s="2" t="s">
        <v>844</v>
      </c>
      <c r="AI48" s="5"/>
      <c r="AJ48" s="2">
        <v>24</v>
      </c>
      <c r="AK48" s="5"/>
      <c r="AL48" s="5"/>
      <c r="AM48" s="5"/>
      <c r="AN48" s="2" t="s">
        <v>543</v>
      </c>
      <c r="AO48" s="2" t="s">
        <v>163</v>
      </c>
      <c r="AP48" s="5"/>
      <c r="AQ48" s="5"/>
      <c r="AR48" s="2" t="s">
        <v>78</v>
      </c>
      <c r="AS48" s="5"/>
      <c r="AT48" s="2" t="s">
        <v>982</v>
      </c>
      <c r="AU48" s="2" t="s">
        <v>165</v>
      </c>
      <c r="AV48" s="2" t="s">
        <v>438</v>
      </c>
      <c r="AW48" s="5"/>
      <c r="AX48" s="5"/>
      <c r="AY48" s="5"/>
      <c r="AZ48" s="5"/>
      <c r="BA48" s="5"/>
      <c r="BB48" s="22" t="s">
        <v>983</v>
      </c>
      <c r="BC48" s="22" t="s">
        <v>984</v>
      </c>
      <c r="BD48" s="22" t="s">
        <v>985</v>
      </c>
      <c r="BE48" s="5"/>
      <c r="BF48" s="5"/>
      <c r="BG48" s="5"/>
      <c r="BH48" s="5"/>
      <c r="BI48" s="5"/>
      <c r="BJ48" s="5"/>
      <c r="BK48" s="5"/>
    </row>
    <row r="49" spans="1:63" ht="150" customHeight="1" x14ac:dyDescent="0.45">
      <c r="A49" s="20" t="s">
        <v>63</v>
      </c>
      <c r="B49" s="21" t="s">
        <v>64</v>
      </c>
      <c r="C49" s="21" t="s">
        <v>534</v>
      </c>
      <c r="D49" s="21" t="s">
        <v>964</v>
      </c>
      <c r="E49" s="22"/>
      <c r="F49" s="22" t="s">
        <v>310</v>
      </c>
      <c r="G49" s="22" t="s">
        <v>986</v>
      </c>
      <c r="H49" s="22" t="s">
        <v>987</v>
      </c>
      <c r="I49" s="22" t="s">
        <v>976</v>
      </c>
      <c r="J49" s="23">
        <v>70.95</v>
      </c>
      <c r="L49" s="23">
        <v>30.24</v>
      </c>
      <c r="M49" s="22"/>
      <c r="N49" s="22" t="s">
        <v>988</v>
      </c>
      <c r="O49" s="22" t="s">
        <v>869</v>
      </c>
      <c r="P49" s="22" t="s">
        <v>970</v>
      </c>
      <c r="Q49" s="21" t="s">
        <v>989</v>
      </c>
      <c r="R49" s="22" t="s">
        <v>990</v>
      </c>
      <c r="S49" s="24">
        <v>0</v>
      </c>
      <c r="T49" s="5"/>
      <c r="U49" s="24">
        <v>21</v>
      </c>
      <c r="V49" s="5"/>
      <c r="W49" s="5"/>
      <c r="X49" s="24">
        <v>0</v>
      </c>
      <c r="Y49" s="5"/>
      <c r="Z49" s="5"/>
      <c r="AA49" s="2">
        <v>0.52</v>
      </c>
      <c r="AB49" s="2">
        <v>0.52</v>
      </c>
      <c r="AC49" s="5"/>
      <c r="AD49" s="5"/>
      <c r="AE49" s="5"/>
      <c r="AF49" s="5"/>
      <c r="AG49" s="5"/>
      <c r="AH49" s="2" t="s">
        <v>844</v>
      </c>
      <c r="AI49" s="5"/>
      <c r="AJ49" s="2">
        <v>24</v>
      </c>
      <c r="AK49" s="5"/>
      <c r="AL49" s="5"/>
      <c r="AM49" s="5"/>
      <c r="AN49" s="2" t="s">
        <v>543</v>
      </c>
      <c r="AO49" s="2" t="s">
        <v>163</v>
      </c>
      <c r="AP49" s="5"/>
      <c r="AQ49" s="5"/>
      <c r="AR49" s="2" t="s">
        <v>78</v>
      </c>
      <c r="AS49" s="5"/>
      <c r="AT49" s="2" t="s">
        <v>991</v>
      </c>
      <c r="AU49" s="2" t="s">
        <v>992</v>
      </c>
      <c r="AV49" s="2" t="s">
        <v>728</v>
      </c>
      <c r="AW49" s="5"/>
      <c r="AX49" s="5"/>
      <c r="AY49" s="5"/>
      <c r="AZ49" s="5"/>
      <c r="BA49" s="5"/>
      <c r="BB49" s="22" t="s">
        <v>993</v>
      </c>
      <c r="BC49" s="22" t="s">
        <v>994</v>
      </c>
      <c r="BD49" s="5"/>
      <c r="BE49" s="5"/>
      <c r="BF49" s="5"/>
      <c r="BG49" s="5"/>
      <c r="BH49" s="5"/>
      <c r="BI49" s="5"/>
      <c r="BJ49" s="5"/>
      <c r="BK49" s="5"/>
    </row>
    <row r="50" spans="1:63" ht="14.25" customHeight="1" x14ac:dyDescent="0.45">
      <c r="Q50" s="26"/>
    </row>
    <row r="51" spans="1:63" ht="14.25" customHeight="1" x14ac:dyDescent="0.45">
      <c r="Q51" s="26"/>
    </row>
    <row r="52" spans="1:63" ht="14.25" customHeight="1" x14ac:dyDescent="0.45">
      <c r="Q52" s="26"/>
    </row>
    <row r="53" spans="1:63" ht="14.25" customHeight="1" x14ac:dyDescent="0.45">
      <c r="Q53" s="26"/>
    </row>
    <row r="54" spans="1:63" ht="14.25" customHeight="1" x14ac:dyDescent="0.45">
      <c r="Q54" s="26"/>
    </row>
    <row r="55" spans="1:63" ht="14.25" customHeight="1" x14ac:dyDescent="0.45">
      <c r="Q55" s="26"/>
    </row>
    <row r="56" spans="1:63" ht="14.25" customHeight="1" x14ac:dyDescent="0.45">
      <c r="Q56" s="26"/>
    </row>
    <row r="57" spans="1:63" ht="14.25" customHeight="1" x14ac:dyDescent="0.45">
      <c r="Q57" s="26"/>
    </row>
    <row r="58" spans="1:63" ht="14.25" customHeight="1" x14ac:dyDescent="0.45">
      <c r="Q58" s="26"/>
    </row>
    <row r="59" spans="1:63" ht="14.25" customHeight="1" x14ac:dyDescent="0.45">
      <c r="Q59" s="26"/>
    </row>
    <row r="60" spans="1:63" ht="14.25" customHeight="1" x14ac:dyDescent="0.45">
      <c r="Q60" s="26"/>
    </row>
    <row r="61" spans="1:63" ht="14.25" customHeight="1" x14ac:dyDescent="0.45">
      <c r="Q61" s="26"/>
    </row>
    <row r="62" spans="1:63" ht="14.25" customHeight="1" x14ac:dyDescent="0.45">
      <c r="Q62" s="26"/>
    </row>
    <row r="63" spans="1:63" ht="14.25" customHeight="1" x14ac:dyDescent="0.45">
      <c r="Q63" s="26"/>
    </row>
    <row r="64" spans="1:63" ht="14.25" customHeight="1" x14ac:dyDescent="0.45">
      <c r="Q64" s="26"/>
    </row>
    <row r="65" spans="17:17" ht="14.25" customHeight="1" x14ac:dyDescent="0.45">
      <c r="Q65" s="26"/>
    </row>
    <row r="66" spans="17:17" ht="14.25" customHeight="1" x14ac:dyDescent="0.45">
      <c r="Q66" s="26"/>
    </row>
    <row r="67" spans="17:17" ht="14.25" customHeight="1" x14ac:dyDescent="0.45">
      <c r="Q67" s="26"/>
    </row>
    <row r="68" spans="17:17" ht="14.25" customHeight="1" x14ac:dyDescent="0.45">
      <c r="Q68" s="26"/>
    </row>
    <row r="69" spans="17:17" ht="14.25" customHeight="1" x14ac:dyDescent="0.45">
      <c r="Q69" s="26"/>
    </row>
    <row r="70" spans="17:17" ht="14.25" customHeight="1" x14ac:dyDescent="0.45">
      <c r="Q70" s="26"/>
    </row>
    <row r="71" spans="17:17" ht="14.25" customHeight="1" x14ac:dyDescent="0.45">
      <c r="Q71" s="26"/>
    </row>
    <row r="72" spans="17:17" ht="14.25" customHeight="1" x14ac:dyDescent="0.45">
      <c r="Q72" s="26"/>
    </row>
    <row r="73" spans="17:17" ht="14.25" customHeight="1" x14ac:dyDescent="0.45">
      <c r="Q73" s="26"/>
    </row>
    <row r="74" spans="17:17" ht="14.25" customHeight="1" x14ac:dyDescent="0.45">
      <c r="Q74" s="26"/>
    </row>
    <row r="75" spans="17:17" ht="14.25" customHeight="1" x14ac:dyDescent="0.45">
      <c r="Q75" s="26"/>
    </row>
    <row r="76" spans="17:17" ht="14.25" customHeight="1" x14ac:dyDescent="0.45">
      <c r="Q76" s="26"/>
    </row>
    <row r="77" spans="17:17" ht="14.25" customHeight="1" x14ac:dyDescent="0.45">
      <c r="Q77" s="26"/>
    </row>
    <row r="78" spans="17:17" ht="14.25" customHeight="1" x14ac:dyDescent="0.45">
      <c r="Q78" s="26"/>
    </row>
    <row r="79" spans="17:17" ht="14.25" customHeight="1" x14ac:dyDescent="0.45">
      <c r="Q79" s="26"/>
    </row>
    <row r="80" spans="17: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K1000"/>
  <sheetViews>
    <sheetView workbookViewId="0">
      <pane ySplit="2" topLeftCell="A3" activePane="bottomLeft" state="frozen"/>
      <selection pane="bottomLeft" activeCell="H3" sqref="H3"/>
    </sheetView>
  </sheetViews>
  <sheetFormatPr defaultColWidth="12.59765625" defaultRowHeight="15" customHeight="1" x14ac:dyDescent="0.45"/>
  <cols>
    <col min="1" max="1" width="7.3984375" customWidth="1"/>
    <col min="2" max="2" width="8.86328125" customWidth="1"/>
    <col min="3" max="3" width="7.59765625" customWidth="1"/>
    <col min="4" max="4" width="8.86328125" customWidth="1"/>
    <col min="5" max="5" width="32.59765625" customWidth="1"/>
    <col min="6" max="6" width="6.73046875" customWidth="1"/>
    <col min="7" max="7" width="9.3984375" hidden="1" customWidth="1"/>
    <col min="8" max="8" width="26.59765625" customWidth="1"/>
    <col min="9" max="9" width="19.46484375" hidden="1" customWidth="1"/>
    <col min="10" max="10" width="8.1328125" hidden="1" customWidth="1"/>
    <col min="11" max="11" width="11.265625" customWidth="1"/>
    <col min="12" max="12" width="7.59765625" customWidth="1"/>
    <col min="13" max="13" width="8" hidden="1" customWidth="1"/>
    <col min="14" max="14" width="10.1328125" hidden="1" customWidth="1"/>
    <col min="15" max="15" width="3.86328125" hidden="1" customWidth="1"/>
    <col min="16" max="16" width="3" hidden="1" customWidth="1"/>
    <col min="17" max="17" width="48" customWidth="1"/>
    <col min="18" max="18" width="75.265625" hidden="1" customWidth="1"/>
    <col min="19" max="19" width="3.73046875" hidden="1" customWidth="1"/>
    <col min="20" max="20" width="7.1328125" hidden="1" customWidth="1"/>
    <col min="21" max="21" width="15.3984375" hidden="1" customWidth="1"/>
    <col min="22" max="22" width="4.73046875" hidden="1" customWidth="1"/>
    <col min="23" max="23" width="5.46484375" hidden="1" customWidth="1"/>
    <col min="24" max="24" width="12.46484375" hidden="1" customWidth="1"/>
    <col min="25" max="25" width="10.1328125" hidden="1" customWidth="1"/>
    <col min="26" max="26" width="10.59765625" hidden="1" customWidth="1"/>
    <col min="27" max="27" width="10.1328125" customWidth="1"/>
    <col min="28" max="28" width="9.73046875" customWidth="1"/>
    <col min="29" max="29" width="9" hidden="1" customWidth="1"/>
    <col min="30" max="30" width="7.46484375" hidden="1" customWidth="1"/>
    <col min="31" max="31" width="6.1328125" hidden="1" customWidth="1"/>
    <col min="32" max="32" width="8.73046875" hidden="1" customWidth="1"/>
    <col min="33" max="33" width="7.46484375" hidden="1" customWidth="1"/>
    <col min="34" max="34" width="6.59765625" hidden="1" customWidth="1"/>
    <col min="35" max="35" width="15.3984375" hidden="1" customWidth="1"/>
    <col min="36" max="36" width="11.3984375" hidden="1" customWidth="1"/>
    <col min="37" max="37" width="15.1328125" hidden="1" customWidth="1"/>
    <col min="38" max="38" width="10" hidden="1" customWidth="1"/>
    <col min="39" max="39" width="8.1328125" hidden="1" customWidth="1"/>
    <col min="40" max="40" width="6.46484375" hidden="1" customWidth="1"/>
    <col min="41" max="41" width="8.46484375" hidden="1" customWidth="1"/>
    <col min="42" max="42" width="9.59765625" hidden="1" customWidth="1"/>
    <col min="43" max="43" width="10.73046875" hidden="1" customWidth="1"/>
    <col min="44" max="44" width="20.1328125" hidden="1" customWidth="1"/>
    <col min="45" max="45" width="4.3984375" hidden="1" customWidth="1"/>
    <col min="46" max="46" width="18.1328125" customWidth="1"/>
    <col min="47" max="47" width="17.1328125" customWidth="1"/>
    <col min="48" max="48" width="17.265625" customWidth="1"/>
    <col min="49" max="49" width="17.59765625" customWidth="1"/>
    <col min="50" max="50" width="16.46484375" customWidth="1"/>
    <col min="51" max="51" width="16.59765625" customWidth="1"/>
    <col min="52" max="52" width="6.59765625" customWidth="1"/>
    <col min="53" max="53" width="12.265625" customWidth="1"/>
    <col min="54" max="54" width="73.86328125" customWidth="1"/>
    <col min="55" max="55" width="78.3984375" customWidth="1"/>
    <col min="56" max="56" width="70.3984375" customWidth="1"/>
    <col min="57" max="58" width="6.265625" customWidth="1"/>
    <col min="59" max="59" width="30" customWidth="1"/>
    <col min="60" max="60" width="30.1328125" customWidth="1"/>
    <col min="61" max="63" width="7.863281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29"/>
      <c r="AB1" s="29"/>
      <c r="AC1" s="29"/>
      <c r="AD1" s="29"/>
      <c r="AE1" s="29"/>
      <c r="AF1" s="29"/>
      <c r="AG1" s="29"/>
      <c r="AH1" s="29"/>
      <c r="AI1" s="29"/>
      <c r="AJ1" s="29"/>
      <c r="AK1" s="29"/>
      <c r="AL1" s="29"/>
      <c r="AM1" s="29"/>
      <c r="AN1" s="29"/>
      <c r="AO1" s="29"/>
      <c r="AP1" s="29"/>
      <c r="AQ1" s="29"/>
      <c r="AR1" s="29"/>
      <c r="AS1" s="29"/>
      <c r="AT1" s="29"/>
      <c r="AU1" s="29"/>
      <c r="AV1" s="29"/>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27" t="s">
        <v>26</v>
      </c>
      <c r="AB2" s="27" t="s">
        <v>27</v>
      </c>
      <c r="AC2" s="27" t="s">
        <v>28</v>
      </c>
      <c r="AD2" s="27" t="s">
        <v>29</v>
      </c>
      <c r="AE2" s="27" t="s">
        <v>30</v>
      </c>
      <c r="AF2" s="27" t="s">
        <v>31</v>
      </c>
      <c r="AG2" s="27" t="s">
        <v>32</v>
      </c>
      <c r="AH2" s="27" t="s">
        <v>33</v>
      </c>
      <c r="AI2" s="27" t="s">
        <v>34</v>
      </c>
      <c r="AJ2" s="27" t="s">
        <v>35</v>
      </c>
      <c r="AK2" s="27" t="s">
        <v>36</v>
      </c>
      <c r="AL2" s="27" t="s">
        <v>37</v>
      </c>
      <c r="AM2" s="27" t="s">
        <v>38</v>
      </c>
      <c r="AN2" s="27" t="s">
        <v>39</v>
      </c>
      <c r="AO2" s="27" t="s">
        <v>40</v>
      </c>
      <c r="AP2" s="27" t="s">
        <v>41</v>
      </c>
      <c r="AQ2" s="27" t="s">
        <v>42</v>
      </c>
      <c r="AR2" s="27" t="s">
        <v>43</v>
      </c>
      <c r="AS2" s="27" t="s">
        <v>44</v>
      </c>
      <c r="AT2" s="27" t="s">
        <v>45</v>
      </c>
      <c r="AU2" s="27" t="s">
        <v>46</v>
      </c>
      <c r="AV2" s="27"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63</v>
      </c>
      <c r="B3" s="21" t="s">
        <v>64</v>
      </c>
      <c r="C3" s="21" t="s">
        <v>995</v>
      </c>
      <c r="D3" s="21" t="s">
        <v>996</v>
      </c>
      <c r="E3" s="22"/>
      <c r="F3" s="22" t="s">
        <v>310</v>
      </c>
      <c r="G3" s="22" t="s">
        <v>997</v>
      </c>
      <c r="H3" s="22" t="s">
        <v>998</v>
      </c>
      <c r="I3" s="22" t="s">
        <v>999</v>
      </c>
      <c r="J3" s="23">
        <v>263</v>
      </c>
      <c r="K3" s="23">
        <f t="shared" ref="K3:K178" si="0">L3/0.7</f>
        <v>160.17142857142858</v>
      </c>
      <c r="L3" s="23">
        <v>112.12</v>
      </c>
      <c r="M3" s="22"/>
      <c r="N3" s="22" t="s">
        <v>1000</v>
      </c>
      <c r="O3" s="22" t="s">
        <v>315</v>
      </c>
      <c r="P3" s="22" t="s">
        <v>384</v>
      </c>
      <c r="Q3" s="21" t="s">
        <v>1001</v>
      </c>
      <c r="R3" s="22" t="s">
        <v>1002</v>
      </c>
      <c r="S3" s="24">
        <v>0</v>
      </c>
      <c r="T3" s="5"/>
      <c r="U3" s="24">
        <v>21</v>
      </c>
      <c r="V3" s="5"/>
      <c r="W3" s="5"/>
      <c r="X3" s="24">
        <v>2</v>
      </c>
      <c r="Y3" s="5"/>
      <c r="Z3" s="5"/>
      <c r="AA3" s="34">
        <v>4.42</v>
      </c>
      <c r="AB3" s="34">
        <v>4.42</v>
      </c>
      <c r="AC3" s="29"/>
      <c r="AD3" s="29"/>
      <c r="AE3" s="29"/>
      <c r="AF3" s="29"/>
      <c r="AG3" s="29"/>
      <c r="AH3" s="34" t="s">
        <v>318</v>
      </c>
      <c r="AI3" s="29"/>
      <c r="AJ3" s="34">
        <v>24</v>
      </c>
      <c r="AK3" s="29"/>
      <c r="AL3" s="29"/>
      <c r="AM3" s="29"/>
      <c r="AN3" s="29"/>
      <c r="AO3" s="34" t="s">
        <v>163</v>
      </c>
      <c r="AP3" s="29"/>
      <c r="AQ3" s="29"/>
      <c r="AR3" s="34" t="s">
        <v>78</v>
      </c>
      <c r="AS3" s="29"/>
      <c r="AT3" s="34" t="s">
        <v>1003</v>
      </c>
      <c r="AU3" s="34" t="s">
        <v>379</v>
      </c>
      <c r="AV3" s="34" t="s">
        <v>79</v>
      </c>
      <c r="AW3" s="5"/>
      <c r="AX3" s="5"/>
      <c r="AY3" s="5"/>
      <c r="AZ3" s="5"/>
      <c r="BA3" s="5"/>
      <c r="BB3" s="5"/>
      <c r="BC3" s="5"/>
      <c r="BD3" s="5"/>
      <c r="BE3" s="5"/>
      <c r="BF3" s="5"/>
      <c r="BG3" s="5"/>
      <c r="BH3" s="5"/>
      <c r="BI3" s="5"/>
      <c r="BJ3" s="5"/>
      <c r="BK3" s="5"/>
    </row>
    <row r="4" spans="1:63" ht="150" customHeight="1" x14ac:dyDescent="0.45">
      <c r="A4" s="20" t="s">
        <v>455</v>
      </c>
      <c r="B4" s="21" t="s">
        <v>64</v>
      </c>
      <c r="C4" s="21" t="s">
        <v>995</v>
      </c>
      <c r="D4" s="21" t="s">
        <v>996</v>
      </c>
      <c r="E4" s="22"/>
      <c r="F4" s="22" t="s">
        <v>310</v>
      </c>
      <c r="G4" s="22" t="s">
        <v>1004</v>
      </c>
      <c r="H4" s="22" t="s">
        <v>1005</v>
      </c>
      <c r="I4" s="22" t="s">
        <v>999</v>
      </c>
      <c r="J4" s="23">
        <v>263</v>
      </c>
      <c r="K4" s="23">
        <f t="shared" si="0"/>
        <v>160.17142857142858</v>
      </c>
      <c r="L4" s="23">
        <v>112.12</v>
      </c>
      <c r="M4" s="22"/>
      <c r="N4" s="22" t="s">
        <v>1006</v>
      </c>
      <c r="O4" s="22" t="s">
        <v>315</v>
      </c>
      <c r="P4" s="22" t="s">
        <v>184</v>
      </c>
      <c r="Q4" s="21" t="s">
        <v>1001</v>
      </c>
      <c r="R4" s="22" t="s">
        <v>1007</v>
      </c>
      <c r="S4" s="24">
        <v>0</v>
      </c>
      <c r="T4" s="5"/>
      <c r="U4" s="24">
        <v>21</v>
      </c>
      <c r="V4" s="5"/>
      <c r="W4" s="5"/>
      <c r="X4" s="24">
        <v>1</v>
      </c>
      <c r="Y4" s="5"/>
      <c r="Z4" s="5"/>
      <c r="AA4" s="34">
        <v>4.43</v>
      </c>
      <c r="AB4" s="34">
        <v>4.43</v>
      </c>
      <c r="AC4" s="29"/>
      <c r="AD4" s="29"/>
      <c r="AE4" s="29"/>
      <c r="AF4" s="29"/>
      <c r="AG4" s="29"/>
      <c r="AH4" s="34" t="s">
        <v>318</v>
      </c>
      <c r="AI4" s="29"/>
      <c r="AJ4" s="34">
        <v>24</v>
      </c>
      <c r="AK4" s="29"/>
      <c r="AL4" s="29"/>
      <c r="AM4" s="29"/>
      <c r="AN4" s="29"/>
      <c r="AO4" s="34" t="s">
        <v>163</v>
      </c>
      <c r="AP4" s="29"/>
      <c r="AQ4" s="29"/>
      <c r="AR4" s="34" t="s">
        <v>78</v>
      </c>
      <c r="AS4" s="29"/>
      <c r="AT4" s="34" t="s">
        <v>1003</v>
      </c>
      <c r="AU4" s="34" t="s">
        <v>1008</v>
      </c>
      <c r="AV4" s="34" t="s">
        <v>214</v>
      </c>
      <c r="AW4" s="5"/>
      <c r="AX4" s="5"/>
      <c r="AY4" s="5"/>
      <c r="AZ4" s="5"/>
      <c r="BA4" s="5"/>
      <c r="BB4" s="22" t="s">
        <v>1009</v>
      </c>
      <c r="BC4" s="5"/>
      <c r="BD4" s="5"/>
      <c r="BE4" s="5"/>
      <c r="BF4" s="5"/>
      <c r="BG4" s="5"/>
      <c r="BH4" s="5"/>
      <c r="BI4" s="5"/>
      <c r="BJ4" s="5"/>
      <c r="BK4" s="5"/>
    </row>
    <row r="5" spans="1:63" ht="150" customHeight="1" x14ac:dyDescent="0.45">
      <c r="A5" s="20" t="s">
        <v>63</v>
      </c>
      <c r="B5" s="21" t="s">
        <v>64</v>
      </c>
      <c r="C5" s="21" t="s">
        <v>995</v>
      </c>
      <c r="D5" s="21" t="s">
        <v>996</v>
      </c>
      <c r="E5" s="22"/>
      <c r="F5" s="22" t="s">
        <v>310</v>
      </c>
      <c r="G5" s="22" t="s">
        <v>1010</v>
      </c>
      <c r="H5" s="22" t="s">
        <v>1011</v>
      </c>
      <c r="I5" s="22" t="s">
        <v>999</v>
      </c>
      <c r="J5" s="23">
        <v>307</v>
      </c>
      <c r="K5" s="23">
        <f t="shared" si="0"/>
        <v>186.87142857142859</v>
      </c>
      <c r="L5" s="23">
        <v>130.81</v>
      </c>
      <c r="M5" s="22"/>
      <c r="N5" s="22" t="s">
        <v>1012</v>
      </c>
      <c r="O5" s="22" t="s">
        <v>324</v>
      </c>
      <c r="P5" s="22" t="s">
        <v>384</v>
      </c>
      <c r="Q5" s="21" t="s">
        <v>1001</v>
      </c>
      <c r="R5" s="22" t="s">
        <v>1013</v>
      </c>
      <c r="S5" s="24">
        <v>0</v>
      </c>
      <c r="T5" s="5"/>
      <c r="U5" s="24">
        <v>21</v>
      </c>
      <c r="V5" s="5"/>
      <c r="W5" s="5"/>
      <c r="X5" s="24">
        <v>0</v>
      </c>
      <c r="Y5" s="5"/>
      <c r="Z5" s="5"/>
      <c r="AA5" s="34">
        <v>5.3</v>
      </c>
      <c r="AB5" s="34">
        <v>5.3</v>
      </c>
      <c r="AC5" s="29"/>
      <c r="AD5" s="29"/>
      <c r="AE5" s="29"/>
      <c r="AF5" s="29"/>
      <c r="AG5" s="29"/>
      <c r="AH5" s="34" t="s">
        <v>318</v>
      </c>
      <c r="AI5" s="29"/>
      <c r="AJ5" s="34">
        <v>24</v>
      </c>
      <c r="AK5" s="29"/>
      <c r="AL5" s="29"/>
      <c r="AM5" s="29"/>
      <c r="AN5" s="29"/>
      <c r="AO5" s="34" t="s">
        <v>163</v>
      </c>
      <c r="AP5" s="29"/>
      <c r="AQ5" s="29"/>
      <c r="AR5" s="34" t="s">
        <v>78</v>
      </c>
      <c r="AS5" s="29"/>
      <c r="AT5" s="34" t="s">
        <v>581</v>
      </c>
      <c r="AU5" s="34" t="s">
        <v>184</v>
      </c>
      <c r="AV5" s="34" t="s">
        <v>333</v>
      </c>
      <c r="AW5" s="5"/>
      <c r="AX5" s="5"/>
      <c r="AY5" s="5"/>
      <c r="AZ5" s="5"/>
      <c r="BA5" s="5"/>
      <c r="BB5" s="5"/>
      <c r="BC5" s="5"/>
      <c r="BD5" s="5"/>
      <c r="BE5" s="5"/>
      <c r="BF5" s="5"/>
      <c r="BG5" s="5"/>
      <c r="BH5" s="5"/>
      <c r="BI5" s="5"/>
      <c r="BJ5" s="5"/>
      <c r="BK5" s="5"/>
    </row>
    <row r="6" spans="1:63" ht="150" customHeight="1" x14ac:dyDescent="0.45">
      <c r="A6" s="20" t="s">
        <v>63</v>
      </c>
      <c r="B6" s="21" t="s">
        <v>64</v>
      </c>
      <c r="C6" s="21" t="s">
        <v>995</v>
      </c>
      <c r="D6" s="21" t="s">
        <v>996</v>
      </c>
      <c r="E6" s="22"/>
      <c r="F6" s="22" t="s">
        <v>310</v>
      </c>
      <c r="G6" s="22" t="s">
        <v>1014</v>
      </c>
      <c r="H6" s="22" t="s">
        <v>1015</v>
      </c>
      <c r="I6" s="22" t="s">
        <v>999</v>
      </c>
      <c r="J6" s="23">
        <v>307</v>
      </c>
      <c r="K6" s="23">
        <f t="shared" si="0"/>
        <v>186.87142857142859</v>
      </c>
      <c r="L6" s="23">
        <v>130.81</v>
      </c>
      <c r="M6" s="22"/>
      <c r="N6" s="22" t="s">
        <v>1016</v>
      </c>
      <c r="O6" s="22" t="s">
        <v>324</v>
      </c>
      <c r="P6" s="22" t="s">
        <v>184</v>
      </c>
      <c r="Q6" s="21" t="s">
        <v>1001</v>
      </c>
      <c r="R6" s="22" t="s">
        <v>1017</v>
      </c>
      <c r="S6" s="24">
        <v>0</v>
      </c>
      <c r="T6" s="5"/>
      <c r="U6" s="24">
        <v>21</v>
      </c>
      <c r="V6" s="5"/>
      <c r="W6" s="5"/>
      <c r="X6" s="24">
        <v>0</v>
      </c>
      <c r="Y6" s="5"/>
      <c r="Z6" s="5"/>
      <c r="AA6" s="34">
        <v>5.27</v>
      </c>
      <c r="AB6" s="34">
        <v>5.27</v>
      </c>
      <c r="AC6" s="29"/>
      <c r="AD6" s="29"/>
      <c r="AE6" s="29"/>
      <c r="AF6" s="29"/>
      <c r="AG6" s="29"/>
      <c r="AH6" s="34" t="s">
        <v>318</v>
      </c>
      <c r="AI6" s="29"/>
      <c r="AJ6" s="34">
        <v>24</v>
      </c>
      <c r="AK6" s="29"/>
      <c r="AL6" s="29"/>
      <c r="AM6" s="29"/>
      <c r="AN6" s="29"/>
      <c r="AO6" s="34" t="s">
        <v>163</v>
      </c>
      <c r="AP6" s="29"/>
      <c r="AQ6" s="29"/>
      <c r="AR6" s="34" t="s">
        <v>78</v>
      </c>
      <c r="AS6" s="29"/>
      <c r="AT6" s="34" t="s">
        <v>674</v>
      </c>
      <c r="AU6" s="34" t="s">
        <v>184</v>
      </c>
      <c r="AV6" s="34" t="s">
        <v>184</v>
      </c>
      <c r="AW6" s="5"/>
      <c r="AX6" s="5"/>
      <c r="AY6" s="5"/>
      <c r="AZ6" s="5"/>
      <c r="BA6" s="5"/>
      <c r="BB6" s="22" t="s">
        <v>1018</v>
      </c>
      <c r="BC6" s="5"/>
      <c r="BD6" s="5"/>
      <c r="BE6" s="5"/>
      <c r="BF6" s="5"/>
      <c r="BG6" s="5"/>
      <c r="BH6" s="5"/>
      <c r="BI6" s="5"/>
      <c r="BJ6" s="5"/>
      <c r="BK6" s="5"/>
    </row>
    <row r="7" spans="1:63" ht="150" customHeight="1" x14ac:dyDescent="0.45">
      <c r="A7" s="20" t="s">
        <v>63</v>
      </c>
      <c r="B7" s="21" t="s">
        <v>64</v>
      </c>
      <c r="C7" s="21" t="s">
        <v>995</v>
      </c>
      <c r="D7" s="21" t="s">
        <v>996</v>
      </c>
      <c r="E7" s="22"/>
      <c r="F7" s="22" t="s">
        <v>310</v>
      </c>
      <c r="G7" s="22" t="s">
        <v>1019</v>
      </c>
      <c r="H7" s="22" t="s">
        <v>1020</v>
      </c>
      <c r="I7" s="22" t="s">
        <v>999</v>
      </c>
      <c r="J7" s="23">
        <v>501</v>
      </c>
      <c r="K7" s="23">
        <f t="shared" si="0"/>
        <v>305.10000000000002</v>
      </c>
      <c r="L7" s="23">
        <v>213.57</v>
      </c>
      <c r="M7" s="22"/>
      <c r="N7" s="22" t="s">
        <v>1021</v>
      </c>
      <c r="O7" s="22" t="s">
        <v>1022</v>
      </c>
      <c r="P7" s="22" t="s">
        <v>384</v>
      </c>
      <c r="Q7" s="21" t="s">
        <v>1001</v>
      </c>
      <c r="R7" s="22" t="s">
        <v>1023</v>
      </c>
      <c r="S7" s="24">
        <v>0</v>
      </c>
      <c r="T7" s="5"/>
      <c r="U7" s="24">
        <v>21</v>
      </c>
      <c r="V7" s="5"/>
      <c r="W7" s="5"/>
      <c r="X7" s="24">
        <v>0</v>
      </c>
      <c r="Y7" s="5"/>
      <c r="Z7" s="5"/>
      <c r="AA7" s="34">
        <v>9.24</v>
      </c>
      <c r="AB7" s="34">
        <v>9.24</v>
      </c>
      <c r="AC7" s="29"/>
      <c r="AD7" s="29"/>
      <c r="AE7" s="29"/>
      <c r="AF7" s="29"/>
      <c r="AG7" s="29"/>
      <c r="AH7" s="34" t="s">
        <v>318</v>
      </c>
      <c r="AI7" s="29"/>
      <c r="AJ7" s="34">
        <v>24</v>
      </c>
      <c r="AK7" s="29"/>
      <c r="AL7" s="29"/>
      <c r="AM7" s="29"/>
      <c r="AN7" s="29"/>
      <c r="AO7" s="34" t="s">
        <v>163</v>
      </c>
      <c r="AP7" s="29"/>
      <c r="AQ7" s="29"/>
      <c r="AR7" s="34" t="s">
        <v>78</v>
      </c>
      <c r="AS7" s="29"/>
      <c r="AT7" s="34" t="s">
        <v>1024</v>
      </c>
      <c r="AU7" s="34" t="s">
        <v>1024</v>
      </c>
      <c r="AV7" s="34" t="s">
        <v>222</v>
      </c>
      <c r="AW7" s="5"/>
      <c r="AX7" s="5"/>
      <c r="AY7" s="5"/>
      <c r="AZ7" s="5"/>
      <c r="BA7" s="5"/>
      <c r="BB7" s="5"/>
      <c r="BC7" s="5"/>
      <c r="BD7" s="5"/>
      <c r="BE7" s="5"/>
      <c r="BF7" s="5"/>
      <c r="BG7" s="5"/>
      <c r="BH7" s="5"/>
      <c r="BI7" s="5"/>
      <c r="BJ7" s="5"/>
      <c r="BK7" s="5"/>
    </row>
    <row r="8" spans="1:63" ht="150" customHeight="1" x14ac:dyDescent="0.45">
      <c r="A8" s="20" t="s">
        <v>455</v>
      </c>
      <c r="B8" s="21" t="s">
        <v>64</v>
      </c>
      <c r="C8" s="21" t="s">
        <v>995</v>
      </c>
      <c r="D8" s="21" t="s">
        <v>996</v>
      </c>
      <c r="E8" s="22"/>
      <c r="F8" s="22" t="s">
        <v>310</v>
      </c>
      <c r="G8" s="22" t="s">
        <v>1025</v>
      </c>
      <c r="H8" s="22" t="s">
        <v>1026</v>
      </c>
      <c r="I8" s="22" t="s">
        <v>999</v>
      </c>
      <c r="J8" s="23">
        <v>501</v>
      </c>
      <c r="K8" s="23">
        <f t="shared" si="0"/>
        <v>305.10000000000002</v>
      </c>
      <c r="L8" s="23">
        <v>213.57</v>
      </c>
      <c r="M8" s="22"/>
      <c r="N8" s="22" t="s">
        <v>1027</v>
      </c>
      <c r="O8" s="22" t="s">
        <v>1022</v>
      </c>
      <c r="P8" s="22" t="s">
        <v>184</v>
      </c>
      <c r="Q8" s="21" t="s">
        <v>1001</v>
      </c>
      <c r="R8" s="22" t="s">
        <v>1028</v>
      </c>
      <c r="S8" s="24">
        <v>0</v>
      </c>
      <c r="T8" s="5"/>
      <c r="U8" s="24">
        <v>21</v>
      </c>
      <c r="V8" s="5"/>
      <c r="W8" s="5"/>
      <c r="X8" s="24">
        <v>0</v>
      </c>
      <c r="Y8" s="5"/>
      <c r="Z8" s="5"/>
      <c r="AA8" s="34">
        <v>9.07</v>
      </c>
      <c r="AB8" s="34">
        <v>9.07</v>
      </c>
      <c r="AC8" s="29"/>
      <c r="AD8" s="29"/>
      <c r="AE8" s="29"/>
      <c r="AF8" s="29"/>
      <c r="AG8" s="29"/>
      <c r="AH8" s="34" t="s">
        <v>318</v>
      </c>
      <c r="AI8" s="29"/>
      <c r="AJ8" s="34">
        <v>24</v>
      </c>
      <c r="AK8" s="29"/>
      <c r="AL8" s="29"/>
      <c r="AM8" s="29"/>
      <c r="AN8" s="29"/>
      <c r="AO8" s="34" t="s">
        <v>163</v>
      </c>
      <c r="AP8" s="29"/>
      <c r="AQ8" s="29"/>
      <c r="AR8" s="34" t="s">
        <v>78</v>
      </c>
      <c r="AS8" s="29"/>
      <c r="AT8" s="34" t="s">
        <v>1024</v>
      </c>
      <c r="AU8" s="34" t="s">
        <v>1024</v>
      </c>
      <c r="AV8" s="34" t="s">
        <v>553</v>
      </c>
      <c r="AW8" s="5"/>
      <c r="AX8" s="5"/>
      <c r="AY8" s="5"/>
      <c r="AZ8" s="5"/>
      <c r="BA8" s="5"/>
      <c r="BB8" s="22" t="s">
        <v>1029</v>
      </c>
      <c r="BC8" s="5"/>
      <c r="BD8" s="5"/>
      <c r="BE8" s="5"/>
      <c r="BF8" s="5"/>
      <c r="BG8" s="5"/>
      <c r="BH8" s="5"/>
      <c r="BI8" s="5"/>
      <c r="BJ8" s="5"/>
      <c r="BK8" s="5"/>
    </row>
    <row r="9" spans="1:63" ht="150" customHeight="1" x14ac:dyDescent="0.45">
      <c r="A9" s="20" t="s">
        <v>63</v>
      </c>
      <c r="B9" s="21" t="s">
        <v>64</v>
      </c>
      <c r="C9" s="21" t="s">
        <v>995</v>
      </c>
      <c r="D9" s="21" t="s">
        <v>996</v>
      </c>
      <c r="E9" s="22"/>
      <c r="F9" s="22" t="s">
        <v>310</v>
      </c>
      <c r="G9" s="22" t="s">
        <v>1030</v>
      </c>
      <c r="H9" s="22" t="s">
        <v>1031</v>
      </c>
      <c r="I9" s="22" t="s">
        <v>999</v>
      </c>
      <c r="J9" s="23">
        <v>1001</v>
      </c>
      <c r="K9" s="23">
        <f t="shared" si="0"/>
        <v>610.21428571428567</v>
      </c>
      <c r="L9" s="23">
        <v>427.15</v>
      </c>
      <c r="M9" s="22"/>
      <c r="N9" s="22" t="s">
        <v>1032</v>
      </c>
      <c r="O9" s="22" t="s">
        <v>1033</v>
      </c>
      <c r="P9" s="22" t="s">
        <v>384</v>
      </c>
      <c r="Q9" s="21" t="s">
        <v>1001</v>
      </c>
      <c r="R9" s="22" t="s">
        <v>1034</v>
      </c>
      <c r="S9" s="24">
        <v>0</v>
      </c>
      <c r="T9" s="5"/>
      <c r="U9" s="24">
        <v>21</v>
      </c>
      <c r="V9" s="5"/>
      <c r="W9" s="5"/>
      <c r="X9" s="24">
        <v>0</v>
      </c>
      <c r="Y9" s="5"/>
      <c r="Z9" s="5"/>
      <c r="AA9" s="34">
        <v>15.8</v>
      </c>
      <c r="AB9" s="34">
        <v>15.8</v>
      </c>
      <c r="AC9" s="29"/>
      <c r="AD9" s="29"/>
      <c r="AE9" s="29"/>
      <c r="AF9" s="29"/>
      <c r="AG9" s="29"/>
      <c r="AH9" s="34" t="s">
        <v>318</v>
      </c>
      <c r="AI9" s="29"/>
      <c r="AJ9" s="34">
        <v>24</v>
      </c>
      <c r="AK9" s="29"/>
      <c r="AL9" s="29"/>
      <c r="AM9" s="29"/>
      <c r="AN9" s="29"/>
      <c r="AO9" s="34" t="s">
        <v>163</v>
      </c>
      <c r="AP9" s="29"/>
      <c r="AQ9" s="29"/>
      <c r="AR9" s="34" t="s">
        <v>78</v>
      </c>
      <c r="AS9" s="29"/>
      <c r="AT9" s="29"/>
      <c r="AU9" s="29"/>
      <c r="AV9" s="29"/>
      <c r="AW9" s="5"/>
      <c r="AX9" s="5"/>
      <c r="AY9" s="5"/>
      <c r="AZ9" s="5"/>
      <c r="BA9" s="5"/>
      <c r="BB9" s="5"/>
      <c r="BC9" s="5"/>
      <c r="BD9" s="5"/>
      <c r="BE9" s="5"/>
      <c r="BF9" s="5"/>
      <c r="BG9" s="5"/>
      <c r="BH9" s="5"/>
      <c r="BI9" s="5"/>
      <c r="BJ9" s="5"/>
      <c r="BK9" s="5"/>
    </row>
    <row r="10" spans="1:63" ht="150" customHeight="1" x14ac:dyDescent="0.45">
      <c r="A10" s="20" t="s">
        <v>455</v>
      </c>
      <c r="B10" s="21" t="s">
        <v>64</v>
      </c>
      <c r="C10" s="21" t="s">
        <v>995</v>
      </c>
      <c r="D10" s="21" t="s">
        <v>996</v>
      </c>
      <c r="E10" s="22"/>
      <c r="F10" s="22" t="s">
        <v>310</v>
      </c>
      <c r="G10" s="22" t="s">
        <v>1035</v>
      </c>
      <c r="H10" s="22" t="s">
        <v>1036</v>
      </c>
      <c r="I10" s="22" t="s">
        <v>999</v>
      </c>
      <c r="J10" s="23">
        <v>1001</v>
      </c>
      <c r="K10" s="23">
        <f t="shared" si="0"/>
        <v>610.21428571428567</v>
      </c>
      <c r="L10" s="23">
        <v>427.15</v>
      </c>
      <c r="M10" s="22"/>
      <c r="N10" s="22" t="s">
        <v>1037</v>
      </c>
      <c r="O10" s="22" t="s">
        <v>1033</v>
      </c>
      <c r="P10" s="22" t="s">
        <v>184</v>
      </c>
      <c r="Q10" s="21" t="s">
        <v>1001</v>
      </c>
      <c r="R10" s="22" t="s">
        <v>1038</v>
      </c>
      <c r="S10" s="24">
        <v>0</v>
      </c>
      <c r="T10" s="5"/>
      <c r="U10" s="24">
        <v>21</v>
      </c>
      <c r="V10" s="5"/>
      <c r="W10" s="5"/>
      <c r="X10" s="24">
        <v>0</v>
      </c>
      <c r="Y10" s="5"/>
      <c r="Z10" s="5"/>
      <c r="AA10" s="34">
        <v>17.8</v>
      </c>
      <c r="AB10" s="34">
        <v>17.8</v>
      </c>
      <c r="AC10" s="29"/>
      <c r="AD10" s="29"/>
      <c r="AE10" s="29"/>
      <c r="AF10" s="29"/>
      <c r="AG10" s="29"/>
      <c r="AH10" s="34" t="s">
        <v>318</v>
      </c>
      <c r="AI10" s="29"/>
      <c r="AJ10" s="34">
        <v>24</v>
      </c>
      <c r="AK10" s="29"/>
      <c r="AL10" s="29"/>
      <c r="AM10" s="29"/>
      <c r="AN10" s="29"/>
      <c r="AO10" s="34" t="s">
        <v>163</v>
      </c>
      <c r="AP10" s="29"/>
      <c r="AQ10" s="29"/>
      <c r="AR10" s="34" t="s">
        <v>78</v>
      </c>
      <c r="AS10" s="29"/>
      <c r="AT10" s="34" t="s">
        <v>903</v>
      </c>
      <c r="AU10" s="34" t="s">
        <v>903</v>
      </c>
      <c r="AV10" s="34" t="s">
        <v>233</v>
      </c>
      <c r="AW10" s="5"/>
      <c r="AX10" s="5"/>
      <c r="AY10" s="5"/>
      <c r="AZ10" s="5"/>
      <c r="BA10" s="5"/>
      <c r="BB10" s="22" t="s">
        <v>1039</v>
      </c>
      <c r="BC10" s="5"/>
      <c r="BD10" s="5"/>
      <c r="BE10" s="5"/>
      <c r="BF10" s="5"/>
      <c r="BG10" s="5"/>
      <c r="BH10" s="5"/>
      <c r="BI10" s="5"/>
      <c r="BJ10" s="5"/>
      <c r="BK10" s="5"/>
    </row>
    <row r="11" spans="1:63" ht="150" customHeight="1" x14ac:dyDescent="0.45">
      <c r="A11" s="20" t="s">
        <v>63</v>
      </c>
      <c r="B11" s="21" t="s">
        <v>64</v>
      </c>
      <c r="C11" s="21" t="s">
        <v>995</v>
      </c>
      <c r="D11" s="21" t="s">
        <v>996</v>
      </c>
      <c r="E11" s="22"/>
      <c r="F11" s="22" t="s">
        <v>310</v>
      </c>
      <c r="G11" s="22" t="s">
        <v>1040</v>
      </c>
      <c r="H11" s="22" t="s">
        <v>1041</v>
      </c>
      <c r="I11" s="22" t="s">
        <v>999</v>
      </c>
      <c r="J11" s="23">
        <v>344</v>
      </c>
      <c r="K11" s="23">
        <f t="shared" si="0"/>
        <v>209.7571428571429</v>
      </c>
      <c r="L11" s="23">
        <v>146.83000000000001</v>
      </c>
      <c r="M11" s="22"/>
      <c r="N11" s="22" t="s">
        <v>1042</v>
      </c>
      <c r="O11" s="22" t="s">
        <v>324</v>
      </c>
      <c r="P11" s="22" t="s">
        <v>384</v>
      </c>
      <c r="Q11" s="21" t="s">
        <v>1043</v>
      </c>
      <c r="R11" s="22" t="s">
        <v>1044</v>
      </c>
      <c r="S11" s="24">
        <v>0</v>
      </c>
      <c r="T11" s="5"/>
      <c r="U11" s="24">
        <v>21</v>
      </c>
      <c r="V11" s="5"/>
      <c r="W11" s="5"/>
      <c r="X11" s="24">
        <v>0</v>
      </c>
      <c r="Y11" s="5"/>
      <c r="Z11" s="5"/>
      <c r="AA11" s="34">
        <v>5.4</v>
      </c>
      <c r="AB11" s="34">
        <v>5.4</v>
      </c>
      <c r="AC11" s="29"/>
      <c r="AD11" s="29"/>
      <c r="AE11" s="29"/>
      <c r="AF11" s="29"/>
      <c r="AG11" s="29"/>
      <c r="AH11" s="34" t="s">
        <v>1045</v>
      </c>
      <c r="AI11" s="29"/>
      <c r="AJ11" s="34">
        <v>24</v>
      </c>
      <c r="AK11" s="29"/>
      <c r="AL11" s="29"/>
      <c r="AM11" s="29"/>
      <c r="AN11" s="29"/>
      <c r="AO11" s="34" t="s">
        <v>163</v>
      </c>
      <c r="AP11" s="29"/>
      <c r="AQ11" s="29"/>
      <c r="AR11" s="34" t="s">
        <v>78</v>
      </c>
      <c r="AS11" s="29"/>
      <c r="AT11" s="34" t="s">
        <v>1003</v>
      </c>
      <c r="AU11" s="34" t="s">
        <v>174</v>
      </c>
      <c r="AV11" s="34" t="s">
        <v>79</v>
      </c>
      <c r="AW11" s="5"/>
      <c r="AX11" s="5"/>
      <c r="AY11" s="5"/>
      <c r="AZ11" s="5"/>
      <c r="BA11" s="5"/>
      <c r="BB11" s="22" t="s">
        <v>1046</v>
      </c>
      <c r="BC11" s="5"/>
      <c r="BD11" s="5"/>
      <c r="BE11" s="5"/>
      <c r="BF11" s="5"/>
      <c r="BG11" s="5"/>
      <c r="BH11" s="5"/>
      <c r="BI11" s="5"/>
      <c r="BJ11" s="5"/>
      <c r="BK11" s="5"/>
    </row>
    <row r="12" spans="1:63" ht="150" customHeight="1" x14ac:dyDescent="0.45">
      <c r="A12" s="20" t="s">
        <v>455</v>
      </c>
      <c r="B12" s="21" t="s">
        <v>64</v>
      </c>
      <c r="C12" s="21" t="s">
        <v>995</v>
      </c>
      <c r="D12" s="21" t="s">
        <v>996</v>
      </c>
      <c r="E12" s="22"/>
      <c r="F12" s="22" t="s">
        <v>310</v>
      </c>
      <c r="G12" s="22" t="s">
        <v>1047</v>
      </c>
      <c r="H12" s="22" t="s">
        <v>1048</v>
      </c>
      <c r="I12" s="22" t="s">
        <v>999</v>
      </c>
      <c r="J12" s="23">
        <v>344</v>
      </c>
      <c r="K12" s="23">
        <f t="shared" si="0"/>
        <v>209.7571428571429</v>
      </c>
      <c r="L12" s="23">
        <v>146.83000000000001</v>
      </c>
      <c r="M12" s="22"/>
      <c r="N12" s="22" t="s">
        <v>1049</v>
      </c>
      <c r="O12" s="22" t="s">
        <v>324</v>
      </c>
      <c r="P12" s="22" t="s">
        <v>184</v>
      </c>
      <c r="Q12" s="21" t="s">
        <v>1043</v>
      </c>
      <c r="R12" s="22" t="s">
        <v>1050</v>
      </c>
      <c r="S12" s="24">
        <v>0</v>
      </c>
      <c r="T12" s="5"/>
      <c r="U12" s="24">
        <v>21</v>
      </c>
      <c r="V12" s="5"/>
      <c r="W12" s="5"/>
      <c r="X12" s="24">
        <v>0</v>
      </c>
      <c r="Y12" s="5"/>
      <c r="Z12" s="5"/>
      <c r="AA12" s="34">
        <v>5.35</v>
      </c>
      <c r="AB12" s="34">
        <v>5.35</v>
      </c>
      <c r="AC12" s="29"/>
      <c r="AD12" s="29"/>
      <c r="AE12" s="29"/>
      <c r="AF12" s="29"/>
      <c r="AG12" s="29"/>
      <c r="AH12" s="34" t="s">
        <v>1045</v>
      </c>
      <c r="AI12" s="29"/>
      <c r="AJ12" s="34">
        <v>24</v>
      </c>
      <c r="AK12" s="29"/>
      <c r="AL12" s="29"/>
      <c r="AM12" s="29"/>
      <c r="AN12" s="29"/>
      <c r="AO12" s="34" t="s">
        <v>163</v>
      </c>
      <c r="AP12" s="29"/>
      <c r="AQ12" s="29"/>
      <c r="AR12" s="34" t="s">
        <v>78</v>
      </c>
      <c r="AS12" s="29"/>
      <c r="AT12" s="34" t="s">
        <v>581</v>
      </c>
      <c r="AU12" s="34" t="s">
        <v>319</v>
      </c>
      <c r="AV12" s="34" t="s">
        <v>175</v>
      </c>
      <c r="AW12" s="5"/>
      <c r="AX12" s="5"/>
      <c r="AY12" s="5"/>
      <c r="AZ12" s="5"/>
      <c r="BA12" s="5"/>
      <c r="BB12" s="22" t="s">
        <v>1051</v>
      </c>
      <c r="BC12" s="22" t="s">
        <v>1052</v>
      </c>
      <c r="BD12" s="5"/>
      <c r="BE12" s="5"/>
      <c r="BF12" s="5"/>
      <c r="BG12" s="5"/>
      <c r="BH12" s="5"/>
      <c r="BI12" s="5"/>
      <c r="BJ12" s="5"/>
      <c r="BK12" s="5"/>
    </row>
    <row r="13" spans="1:63" ht="150" customHeight="1" x14ac:dyDescent="0.45">
      <c r="A13" s="20" t="s">
        <v>144</v>
      </c>
      <c r="B13" s="21" t="s">
        <v>64</v>
      </c>
      <c r="C13" s="21" t="s">
        <v>1053</v>
      </c>
      <c r="D13" s="21" t="s">
        <v>1054</v>
      </c>
      <c r="E13" s="22"/>
      <c r="F13" s="22" t="s">
        <v>310</v>
      </c>
      <c r="G13" s="22" t="s">
        <v>1055</v>
      </c>
      <c r="H13" s="22" t="s">
        <v>1056</v>
      </c>
      <c r="I13" s="22" t="s">
        <v>1057</v>
      </c>
      <c r="J13" s="23">
        <v>194.95</v>
      </c>
      <c r="K13" s="23">
        <f t="shared" si="0"/>
        <v>117.47142857142859</v>
      </c>
      <c r="L13" s="23">
        <v>82.23</v>
      </c>
      <c r="M13" s="22"/>
      <c r="N13" s="22" t="s">
        <v>1058</v>
      </c>
      <c r="O13" s="22" t="s">
        <v>1059</v>
      </c>
      <c r="P13" s="22" t="s">
        <v>1060</v>
      </c>
      <c r="Q13" s="21" t="s">
        <v>1061</v>
      </c>
      <c r="R13" s="22" t="s">
        <v>1062</v>
      </c>
      <c r="S13" s="24">
        <v>0</v>
      </c>
      <c r="T13" s="5"/>
      <c r="U13" s="24">
        <v>21</v>
      </c>
      <c r="V13" s="5"/>
      <c r="W13" s="5"/>
      <c r="X13" s="24">
        <v>0</v>
      </c>
      <c r="Y13" s="5"/>
      <c r="Z13" s="5"/>
      <c r="AA13" s="34">
        <v>3.6</v>
      </c>
      <c r="AB13" s="34">
        <v>3.43</v>
      </c>
      <c r="AC13" s="29"/>
      <c r="AD13" s="29"/>
      <c r="AE13" s="29"/>
      <c r="AF13" s="29"/>
      <c r="AG13" s="29"/>
      <c r="AH13" s="34" t="s">
        <v>318</v>
      </c>
      <c r="AI13" s="29"/>
      <c r="AJ13" s="34">
        <v>24</v>
      </c>
      <c r="AK13" s="29"/>
      <c r="AL13" s="29"/>
      <c r="AM13" s="29"/>
      <c r="AN13" s="29"/>
      <c r="AO13" s="34" t="s">
        <v>163</v>
      </c>
      <c r="AP13" s="29"/>
      <c r="AQ13" s="29"/>
      <c r="AR13" s="34" t="s">
        <v>78</v>
      </c>
      <c r="AS13" s="29"/>
      <c r="AT13" s="34" t="s">
        <v>802</v>
      </c>
      <c r="AU13" s="34" t="s">
        <v>802</v>
      </c>
      <c r="AV13" s="34" t="s">
        <v>1008</v>
      </c>
      <c r="AW13" s="5"/>
      <c r="AX13" s="5"/>
      <c r="AY13" s="5"/>
      <c r="AZ13" s="5"/>
      <c r="BA13" s="5"/>
      <c r="BB13" s="22" t="s">
        <v>1063</v>
      </c>
      <c r="BC13" s="5"/>
      <c r="BD13" s="5"/>
      <c r="BE13" s="5"/>
      <c r="BF13" s="5"/>
      <c r="BG13" s="5"/>
      <c r="BH13" s="5"/>
      <c r="BI13" s="5"/>
      <c r="BJ13" s="5"/>
      <c r="BK13" s="5"/>
    </row>
    <row r="14" spans="1:63" ht="150" customHeight="1" x14ac:dyDescent="0.45">
      <c r="A14" s="20" t="s">
        <v>144</v>
      </c>
      <c r="B14" s="21" t="s">
        <v>64</v>
      </c>
      <c r="C14" s="21" t="s">
        <v>1053</v>
      </c>
      <c r="D14" s="21" t="s">
        <v>1054</v>
      </c>
      <c r="E14" s="22"/>
      <c r="F14" s="22" t="s">
        <v>310</v>
      </c>
      <c r="G14" s="22" t="s">
        <v>1064</v>
      </c>
      <c r="H14" s="22" t="s">
        <v>1065</v>
      </c>
      <c r="I14" s="22" t="s">
        <v>1057</v>
      </c>
      <c r="J14" s="23">
        <v>194.95</v>
      </c>
      <c r="K14" s="23">
        <f t="shared" si="0"/>
        <v>117.47142857142859</v>
      </c>
      <c r="L14" s="23">
        <v>82.23</v>
      </c>
      <c r="M14" s="22"/>
      <c r="N14" s="22" t="s">
        <v>1066</v>
      </c>
      <c r="O14" s="22" t="s">
        <v>1059</v>
      </c>
      <c r="P14" s="22" t="s">
        <v>1067</v>
      </c>
      <c r="Q14" s="21" t="s">
        <v>1061</v>
      </c>
      <c r="R14" s="22" t="s">
        <v>1068</v>
      </c>
      <c r="S14" s="24">
        <v>0</v>
      </c>
      <c r="T14" s="5"/>
      <c r="U14" s="24">
        <v>21</v>
      </c>
      <c r="V14" s="5"/>
      <c r="W14" s="5"/>
      <c r="X14" s="24">
        <v>0</v>
      </c>
      <c r="Y14" s="5"/>
      <c r="Z14" s="5"/>
      <c r="AA14" s="34">
        <v>3.6</v>
      </c>
      <c r="AB14" s="34">
        <v>3.43</v>
      </c>
      <c r="AC14" s="29"/>
      <c r="AD14" s="29"/>
      <c r="AE14" s="29"/>
      <c r="AF14" s="29"/>
      <c r="AG14" s="29"/>
      <c r="AH14" s="34" t="s">
        <v>318</v>
      </c>
      <c r="AI14" s="29"/>
      <c r="AJ14" s="34">
        <v>24</v>
      </c>
      <c r="AK14" s="29"/>
      <c r="AL14" s="29"/>
      <c r="AM14" s="29"/>
      <c r="AN14" s="29"/>
      <c r="AO14" s="34" t="s">
        <v>163</v>
      </c>
      <c r="AP14" s="29"/>
      <c r="AQ14" s="29"/>
      <c r="AR14" s="34" t="s">
        <v>78</v>
      </c>
      <c r="AS14" s="29"/>
      <c r="AT14" s="34" t="s">
        <v>802</v>
      </c>
      <c r="AU14" s="34" t="s">
        <v>802</v>
      </c>
      <c r="AV14" s="34" t="s">
        <v>1008</v>
      </c>
      <c r="AW14" s="5"/>
      <c r="AX14" s="5"/>
      <c r="AY14" s="5"/>
      <c r="AZ14" s="5"/>
      <c r="BA14" s="5"/>
      <c r="BB14" s="22" t="s">
        <v>1069</v>
      </c>
      <c r="BC14" s="22" t="s">
        <v>1070</v>
      </c>
      <c r="BD14" s="5"/>
      <c r="BE14" s="5"/>
      <c r="BF14" s="5"/>
      <c r="BG14" s="5"/>
      <c r="BH14" s="5"/>
      <c r="BI14" s="5"/>
      <c r="BJ14" s="5"/>
      <c r="BK14" s="5"/>
    </row>
    <row r="15" spans="1:63" ht="150" customHeight="1" x14ac:dyDescent="0.45">
      <c r="A15" s="20" t="s">
        <v>144</v>
      </c>
      <c r="B15" s="21" t="s">
        <v>64</v>
      </c>
      <c r="C15" s="21" t="s">
        <v>1053</v>
      </c>
      <c r="D15" s="21" t="s">
        <v>1054</v>
      </c>
      <c r="E15" s="22"/>
      <c r="F15" s="22" t="s">
        <v>310</v>
      </c>
      <c r="G15" s="22" t="s">
        <v>1071</v>
      </c>
      <c r="H15" s="22" t="s">
        <v>1072</v>
      </c>
      <c r="I15" s="22" t="s">
        <v>1057</v>
      </c>
      <c r="J15" s="23">
        <v>243</v>
      </c>
      <c r="K15" s="23">
        <f t="shared" si="0"/>
        <v>146.85714285714286</v>
      </c>
      <c r="L15" s="23">
        <v>102.8</v>
      </c>
      <c r="M15" s="22"/>
      <c r="N15" s="22" t="s">
        <v>1073</v>
      </c>
      <c r="O15" s="22" t="s">
        <v>1074</v>
      </c>
      <c r="P15" s="22" t="s">
        <v>1060</v>
      </c>
      <c r="Q15" s="21" t="s">
        <v>1061</v>
      </c>
      <c r="R15" s="22" t="s">
        <v>1075</v>
      </c>
      <c r="S15" s="24">
        <v>0</v>
      </c>
      <c r="T15" s="5"/>
      <c r="U15" s="24">
        <v>21</v>
      </c>
      <c r="V15" s="5"/>
      <c r="W15" s="5"/>
      <c r="X15" s="24">
        <v>0</v>
      </c>
      <c r="Y15" s="5"/>
      <c r="Z15" s="5"/>
      <c r="AA15" s="34">
        <v>4.47</v>
      </c>
      <c r="AB15" s="34">
        <v>4.2750000000000004</v>
      </c>
      <c r="AC15" s="29"/>
      <c r="AD15" s="29"/>
      <c r="AE15" s="29"/>
      <c r="AF15" s="29"/>
      <c r="AG15" s="29"/>
      <c r="AH15" s="34" t="s">
        <v>318</v>
      </c>
      <c r="AI15" s="29"/>
      <c r="AJ15" s="34">
        <v>24</v>
      </c>
      <c r="AK15" s="29"/>
      <c r="AL15" s="29"/>
      <c r="AM15" s="29"/>
      <c r="AN15" s="29"/>
      <c r="AO15" s="34" t="s">
        <v>163</v>
      </c>
      <c r="AP15" s="29"/>
      <c r="AQ15" s="29"/>
      <c r="AR15" s="34" t="s">
        <v>78</v>
      </c>
      <c r="AS15" s="29"/>
      <c r="AT15" s="34" t="s">
        <v>591</v>
      </c>
      <c r="AU15" s="34" t="s">
        <v>591</v>
      </c>
      <c r="AV15" s="34" t="s">
        <v>191</v>
      </c>
      <c r="AW15" s="5"/>
      <c r="AX15" s="5"/>
      <c r="AY15" s="5"/>
      <c r="AZ15" s="5"/>
      <c r="BA15" s="5"/>
      <c r="BB15" s="22" t="s">
        <v>1076</v>
      </c>
      <c r="BC15" s="5"/>
      <c r="BD15" s="5"/>
      <c r="BE15" s="5"/>
      <c r="BF15" s="5"/>
      <c r="BG15" s="22" t="s">
        <v>1077</v>
      </c>
      <c r="BH15" s="5"/>
      <c r="BI15" s="5"/>
      <c r="BJ15" s="5"/>
      <c r="BK15" s="5"/>
    </row>
    <row r="16" spans="1:63" ht="150" customHeight="1" x14ac:dyDescent="0.45">
      <c r="A16" s="20" t="s">
        <v>144</v>
      </c>
      <c r="B16" s="21" t="s">
        <v>64</v>
      </c>
      <c r="C16" s="21" t="s">
        <v>1053</v>
      </c>
      <c r="D16" s="21" t="s">
        <v>1054</v>
      </c>
      <c r="E16" s="22"/>
      <c r="F16" s="22" t="s">
        <v>310</v>
      </c>
      <c r="G16" s="22" t="s">
        <v>1078</v>
      </c>
      <c r="H16" s="22" t="s">
        <v>1079</v>
      </c>
      <c r="I16" s="22" t="s">
        <v>1057</v>
      </c>
      <c r="J16" s="23">
        <v>243</v>
      </c>
      <c r="K16" s="23">
        <f t="shared" si="0"/>
        <v>146.85714285714286</v>
      </c>
      <c r="L16" s="23">
        <v>102.8</v>
      </c>
      <c r="M16" s="22"/>
      <c r="N16" s="22" t="s">
        <v>1080</v>
      </c>
      <c r="O16" s="22" t="s">
        <v>1074</v>
      </c>
      <c r="P16" s="22" t="s">
        <v>1067</v>
      </c>
      <c r="Q16" s="21" t="s">
        <v>1061</v>
      </c>
      <c r="R16" s="22" t="s">
        <v>1081</v>
      </c>
      <c r="S16" s="24">
        <v>0</v>
      </c>
      <c r="T16" s="5"/>
      <c r="U16" s="24">
        <v>21</v>
      </c>
      <c r="V16" s="5"/>
      <c r="W16" s="5"/>
      <c r="X16" s="24">
        <v>0</v>
      </c>
      <c r="Y16" s="5"/>
      <c r="Z16" s="5"/>
      <c r="AA16" s="34">
        <v>4.47</v>
      </c>
      <c r="AB16" s="34">
        <v>4.2750000000000004</v>
      </c>
      <c r="AC16" s="29"/>
      <c r="AD16" s="29"/>
      <c r="AE16" s="29"/>
      <c r="AF16" s="29"/>
      <c r="AG16" s="29"/>
      <c r="AH16" s="34" t="s">
        <v>318</v>
      </c>
      <c r="AI16" s="29"/>
      <c r="AJ16" s="34">
        <v>24</v>
      </c>
      <c r="AK16" s="29"/>
      <c r="AL16" s="29"/>
      <c r="AM16" s="29"/>
      <c r="AN16" s="29"/>
      <c r="AO16" s="34" t="s">
        <v>163</v>
      </c>
      <c r="AP16" s="29"/>
      <c r="AQ16" s="29"/>
      <c r="AR16" s="34" t="s">
        <v>78</v>
      </c>
      <c r="AS16" s="29"/>
      <c r="AT16" s="34" t="s">
        <v>591</v>
      </c>
      <c r="AU16" s="34" t="s">
        <v>591</v>
      </c>
      <c r="AV16" s="34" t="s">
        <v>191</v>
      </c>
      <c r="AW16" s="5"/>
      <c r="AX16" s="5"/>
      <c r="AY16" s="5"/>
      <c r="AZ16" s="5"/>
      <c r="BA16" s="5"/>
      <c r="BB16" s="22" t="s">
        <v>1082</v>
      </c>
      <c r="BC16" s="22" t="s">
        <v>1083</v>
      </c>
      <c r="BD16" s="5"/>
      <c r="BE16" s="5"/>
      <c r="BF16" s="5"/>
      <c r="BG16" s="22" t="s">
        <v>1077</v>
      </c>
      <c r="BH16" s="5"/>
      <c r="BI16" s="5"/>
      <c r="BJ16" s="5"/>
      <c r="BK16" s="5"/>
    </row>
    <row r="17" spans="1:63" ht="150" customHeight="1" x14ac:dyDescent="0.45">
      <c r="A17" s="20" t="s">
        <v>144</v>
      </c>
      <c r="B17" s="21" t="s">
        <v>64</v>
      </c>
      <c r="C17" s="21" t="s">
        <v>1053</v>
      </c>
      <c r="D17" s="21" t="s">
        <v>1054</v>
      </c>
      <c r="E17" s="22"/>
      <c r="F17" s="22" t="s">
        <v>310</v>
      </c>
      <c r="G17" s="22" t="s">
        <v>1084</v>
      </c>
      <c r="H17" s="22" t="s">
        <v>1085</v>
      </c>
      <c r="I17" s="22" t="s">
        <v>1057</v>
      </c>
      <c r="J17" s="23">
        <v>311</v>
      </c>
      <c r="K17" s="23">
        <f t="shared" si="0"/>
        <v>188.25714285714287</v>
      </c>
      <c r="L17" s="23">
        <v>131.78</v>
      </c>
      <c r="M17" s="22"/>
      <c r="N17" s="22" t="s">
        <v>1086</v>
      </c>
      <c r="O17" s="22" t="s">
        <v>324</v>
      </c>
      <c r="P17" s="22" t="s">
        <v>1060</v>
      </c>
      <c r="Q17" s="21" t="s">
        <v>1061</v>
      </c>
      <c r="R17" s="22" t="s">
        <v>1087</v>
      </c>
      <c r="S17" s="24">
        <v>0</v>
      </c>
      <c r="T17" s="5"/>
      <c r="U17" s="24">
        <v>21</v>
      </c>
      <c r="V17" s="5"/>
      <c r="W17" s="5"/>
      <c r="X17" s="24">
        <v>0</v>
      </c>
      <c r="Y17" s="5"/>
      <c r="Z17" s="5"/>
      <c r="AA17" s="34">
        <v>5.92</v>
      </c>
      <c r="AB17" s="34">
        <v>5.7</v>
      </c>
      <c r="AC17" s="29"/>
      <c r="AD17" s="29"/>
      <c r="AE17" s="29"/>
      <c r="AF17" s="29"/>
      <c r="AG17" s="29"/>
      <c r="AH17" s="34" t="s">
        <v>318</v>
      </c>
      <c r="AI17" s="29"/>
      <c r="AJ17" s="34">
        <v>24</v>
      </c>
      <c r="AK17" s="29"/>
      <c r="AL17" s="29"/>
      <c r="AM17" s="29"/>
      <c r="AN17" s="29"/>
      <c r="AO17" s="34" t="s">
        <v>163</v>
      </c>
      <c r="AP17" s="29"/>
      <c r="AQ17" s="29"/>
      <c r="AR17" s="34" t="s">
        <v>78</v>
      </c>
      <c r="AS17" s="29"/>
      <c r="AT17" s="34" t="s">
        <v>257</v>
      </c>
      <c r="AU17" s="34" t="s">
        <v>257</v>
      </c>
      <c r="AV17" s="34" t="s">
        <v>183</v>
      </c>
      <c r="AW17" s="5"/>
      <c r="AX17" s="5"/>
      <c r="AY17" s="5"/>
      <c r="AZ17" s="5"/>
      <c r="BA17" s="5"/>
      <c r="BB17" s="22" t="s">
        <v>1088</v>
      </c>
      <c r="BC17" s="5"/>
      <c r="BD17" s="5"/>
      <c r="BE17" s="5"/>
      <c r="BF17" s="5"/>
      <c r="BG17" s="22" t="s">
        <v>1077</v>
      </c>
      <c r="BH17" s="5"/>
      <c r="BI17" s="5"/>
      <c r="BJ17" s="5"/>
      <c r="BK17" s="5"/>
    </row>
    <row r="18" spans="1:63" ht="150" customHeight="1" x14ac:dyDescent="0.45">
      <c r="A18" s="20" t="s">
        <v>144</v>
      </c>
      <c r="B18" s="21" t="s">
        <v>64</v>
      </c>
      <c r="C18" s="21" t="s">
        <v>1053</v>
      </c>
      <c r="D18" s="21" t="s">
        <v>1054</v>
      </c>
      <c r="E18" s="22"/>
      <c r="F18" s="22" t="s">
        <v>310</v>
      </c>
      <c r="G18" s="22" t="s">
        <v>1089</v>
      </c>
      <c r="H18" s="22" t="s">
        <v>1090</v>
      </c>
      <c r="I18" s="22" t="s">
        <v>1057</v>
      </c>
      <c r="J18" s="23">
        <v>311</v>
      </c>
      <c r="K18" s="23">
        <f t="shared" si="0"/>
        <v>188.25714285714287</v>
      </c>
      <c r="L18" s="23">
        <v>131.78</v>
      </c>
      <c r="M18" s="22"/>
      <c r="N18" s="22" t="s">
        <v>1091</v>
      </c>
      <c r="O18" s="22" t="s">
        <v>324</v>
      </c>
      <c r="P18" s="22" t="s">
        <v>1067</v>
      </c>
      <c r="Q18" s="21" t="s">
        <v>1061</v>
      </c>
      <c r="R18" s="22" t="s">
        <v>1092</v>
      </c>
      <c r="S18" s="24">
        <v>0</v>
      </c>
      <c r="T18" s="5"/>
      <c r="U18" s="24">
        <v>21</v>
      </c>
      <c r="V18" s="5"/>
      <c r="W18" s="5"/>
      <c r="X18" s="24">
        <v>0</v>
      </c>
      <c r="Y18" s="5"/>
      <c r="Z18" s="5"/>
      <c r="AA18" s="34">
        <v>5.92</v>
      </c>
      <c r="AB18" s="34">
        <v>5.7</v>
      </c>
      <c r="AC18" s="29"/>
      <c r="AD18" s="29"/>
      <c r="AE18" s="29"/>
      <c r="AF18" s="29"/>
      <c r="AG18" s="29"/>
      <c r="AH18" s="34" t="s">
        <v>318</v>
      </c>
      <c r="AI18" s="29"/>
      <c r="AJ18" s="34">
        <v>24</v>
      </c>
      <c r="AK18" s="29"/>
      <c r="AL18" s="29"/>
      <c r="AM18" s="29"/>
      <c r="AN18" s="29"/>
      <c r="AO18" s="34" t="s">
        <v>163</v>
      </c>
      <c r="AP18" s="29"/>
      <c r="AQ18" s="29"/>
      <c r="AR18" s="34" t="s">
        <v>78</v>
      </c>
      <c r="AS18" s="29"/>
      <c r="AT18" s="34" t="s">
        <v>257</v>
      </c>
      <c r="AU18" s="34" t="s">
        <v>257</v>
      </c>
      <c r="AV18" s="34" t="s">
        <v>183</v>
      </c>
      <c r="AW18" s="5"/>
      <c r="AX18" s="5"/>
      <c r="AY18" s="5"/>
      <c r="AZ18" s="5"/>
      <c r="BA18" s="5"/>
      <c r="BB18" s="22" t="s">
        <v>1093</v>
      </c>
      <c r="BC18" s="22" t="s">
        <v>1094</v>
      </c>
      <c r="BD18" s="5"/>
      <c r="BE18" s="5"/>
      <c r="BF18" s="5"/>
      <c r="BG18" s="22" t="s">
        <v>1077</v>
      </c>
      <c r="BH18" s="5"/>
      <c r="BI18" s="5"/>
      <c r="BJ18" s="5"/>
      <c r="BK18" s="5"/>
    </row>
    <row r="19" spans="1:63" ht="150" customHeight="1" x14ac:dyDescent="0.45">
      <c r="A19" s="20" t="s">
        <v>144</v>
      </c>
      <c r="B19" s="21" t="s">
        <v>64</v>
      </c>
      <c r="C19" s="21" t="s">
        <v>1053</v>
      </c>
      <c r="D19" s="21" t="s">
        <v>1054</v>
      </c>
      <c r="E19" s="22"/>
      <c r="F19" s="22" t="s">
        <v>310</v>
      </c>
      <c r="G19" s="22" t="s">
        <v>1095</v>
      </c>
      <c r="H19" s="22" t="s">
        <v>1096</v>
      </c>
      <c r="I19" s="22" t="s">
        <v>1097</v>
      </c>
      <c r="J19" s="23">
        <v>152.94999999999999</v>
      </c>
      <c r="K19" s="23">
        <f t="shared" si="0"/>
        <v>93.885714285714286</v>
      </c>
      <c r="L19" s="23">
        <v>65.72</v>
      </c>
      <c r="M19" s="22"/>
      <c r="N19" s="22" t="s">
        <v>1098</v>
      </c>
      <c r="O19" s="22" t="s">
        <v>1059</v>
      </c>
      <c r="P19" s="22" t="s">
        <v>1099</v>
      </c>
      <c r="Q19" s="21" t="s">
        <v>1100</v>
      </c>
      <c r="R19" s="22" t="s">
        <v>1101</v>
      </c>
      <c r="S19" s="24">
        <v>0</v>
      </c>
      <c r="T19" s="5"/>
      <c r="U19" s="24">
        <v>21</v>
      </c>
      <c r="V19" s="5"/>
      <c r="W19" s="5"/>
      <c r="X19" s="24">
        <v>0</v>
      </c>
      <c r="Y19" s="5"/>
      <c r="Z19" s="5"/>
      <c r="AA19" s="34">
        <v>3.6</v>
      </c>
      <c r="AB19" s="34">
        <v>3.456</v>
      </c>
      <c r="AC19" s="29"/>
      <c r="AD19" s="29"/>
      <c r="AE19" s="29"/>
      <c r="AF19" s="29"/>
      <c r="AG19" s="29"/>
      <c r="AH19" s="34" t="s">
        <v>318</v>
      </c>
      <c r="AI19" s="29"/>
      <c r="AJ19" s="34">
        <v>24</v>
      </c>
      <c r="AK19" s="29"/>
      <c r="AL19" s="29"/>
      <c r="AM19" s="29"/>
      <c r="AN19" s="29"/>
      <c r="AO19" s="34" t="s">
        <v>163</v>
      </c>
      <c r="AP19" s="29"/>
      <c r="AQ19" s="29"/>
      <c r="AR19" s="34" t="s">
        <v>78</v>
      </c>
      <c r="AS19" s="29"/>
      <c r="AT19" s="34" t="s">
        <v>674</v>
      </c>
      <c r="AU19" s="34" t="s">
        <v>326</v>
      </c>
      <c r="AV19" s="34" t="s">
        <v>326</v>
      </c>
      <c r="AW19" s="5"/>
      <c r="AX19" s="5"/>
      <c r="AY19" s="5"/>
      <c r="AZ19" s="5"/>
      <c r="BA19" s="5"/>
      <c r="BB19" s="22" t="s">
        <v>1102</v>
      </c>
      <c r="BC19" s="5"/>
      <c r="BD19" s="5"/>
      <c r="BE19" s="5"/>
      <c r="BF19" s="5"/>
      <c r="BG19" s="5"/>
      <c r="BH19" s="5"/>
      <c r="BI19" s="5"/>
      <c r="BJ19" s="5"/>
      <c r="BK19" s="5"/>
    </row>
    <row r="20" spans="1:63" ht="150" customHeight="1" x14ac:dyDescent="0.45">
      <c r="A20" s="20" t="s">
        <v>144</v>
      </c>
      <c r="B20" s="21" t="s">
        <v>64</v>
      </c>
      <c r="C20" s="21" t="s">
        <v>1053</v>
      </c>
      <c r="D20" s="21" t="s">
        <v>1054</v>
      </c>
      <c r="E20" s="22"/>
      <c r="F20" s="22" t="s">
        <v>310</v>
      </c>
      <c r="G20" s="22" t="s">
        <v>1103</v>
      </c>
      <c r="H20" s="22" t="s">
        <v>1104</v>
      </c>
      <c r="I20" s="22" t="s">
        <v>1097</v>
      </c>
      <c r="J20" s="23">
        <v>152.94999999999999</v>
      </c>
      <c r="K20" s="23">
        <f t="shared" si="0"/>
        <v>93.885714285714286</v>
      </c>
      <c r="L20" s="23">
        <v>65.72</v>
      </c>
      <c r="M20" s="22"/>
      <c r="N20" s="22" t="s">
        <v>1105</v>
      </c>
      <c r="O20" s="22" t="s">
        <v>1059</v>
      </c>
      <c r="P20" s="22" t="s">
        <v>1106</v>
      </c>
      <c r="Q20" s="21" t="s">
        <v>1100</v>
      </c>
      <c r="R20" s="22" t="s">
        <v>1107</v>
      </c>
      <c r="S20" s="24">
        <v>0</v>
      </c>
      <c r="T20" s="5"/>
      <c r="U20" s="24">
        <v>21</v>
      </c>
      <c r="V20" s="5"/>
      <c r="W20" s="5"/>
      <c r="X20" s="24">
        <v>0</v>
      </c>
      <c r="Y20" s="5"/>
      <c r="Z20" s="5"/>
      <c r="AA20" s="34">
        <v>3.67</v>
      </c>
      <c r="AB20" s="34">
        <v>3.456</v>
      </c>
      <c r="AC20" s="29"/>
      <c r="AD20" s="29"/>
      <c r="AE20" s="29"/>
      <c r="AF20" s="29"/>
      <c r="AG20" s="29"/>
      <c r="AH20" s="34" t="s">
        <v>318</v>
      </c>
      <c r="AI20" s="29"/>
      <c r="AJ20" s="34">
        <v>24</v>
      </c>
      <c r="AK20" s="29"/>
      <c r="AL20" s="29"/>
      <c r="AM20" s="29"/>
      <c r="AN20" s="29"/>
      <c r="AO20" s="34" t="s">
        <v>163</v>
      </c>
      <c r="AP20" s="29"/>
      <c r="AQ20" s="29"/>
      <c r="AR20" s="34" t="s">
        <v>78</v>
      </c>
      <c r="AS20" s="29"/>
      <c r="AT20" s="34" t="s">
        <v>1108</v>
      </c>
      <c r="AU20" s="34" t="s">
        <v>184</v>
      </c>
      <c r="AV20" s="34" t="s">
        <v>79</v>
      </c>
      <c r="AW20" s="5"/>
      <c r="AX20" s="5"/>
      <c r="AY20" s="5"/>
      <c r="AZ20" s="5"/>
      <c r="BA20" s="5"/>
      <c r="BB20" s="5"/>
      <c r="BC20" s="5"/>
      <c r="BD20" s="5"/>
      <c r="BE20" s="5"/>
      <c r="BF20" s="5"/>
      <c r="BG20" s="5"/>
      <c r="BH20" s="5"/>
      <c r="BI20" s="5"/>
      <c r="BJ20" s="5"/>
      <c r="BK20" s="5"/>
    </row>
    <row r="21" spans="1:63" ht="150" customHeight="1" x14ac:dyDescent="0.45">
      <c r="A21" s="20" t="s">
        <v>144</v>
      </c>
      <c r="B21" s="21" t="s">
        <v>64</v>
      </c>
      <c r="C21" s="21" t="s">
        <v>1053</v>
      </c>
      <c r="D21" s="21" t="s">
        <v>1054</v>
      </c>
      <c r="E21" s="22"/>
      <c r="F21" s="22" t="s">
        <v>310</v>
      </c>
      <c r="G21" s="22" t="s">
        <v>1109</v>
      </c>
      <c r="H21" s="22" t="s">
        <v>1110</v>
      </c>
      <c r="I21" s="22" t="s">
        <v>1097</v>
      </c>
      <c r="J21" s="23">
        <v>190.95</v>
      </c>
      <c r="K21" s="23">
        <f t="shared" si="0"/>
        <v>117.68571428571428</v>
      </c>
      <c r="L21" s="23">
        <v>82.38</v>
      </c>
      <c r="M21" s="22"/>
      <c r="N21" s="22" t="s">
        <v>1111</v>
      </c>
      <c r="O21" s="22" t="s">
        <v>1074</v>
      </c>
      <c r="P21" s="22" t="s">
        <v>1099</v>
      </c>
      <c r="Q21" s="21" t="s">
        <v>1100</v>
      </c>
      <c r="R21" s="22" t="s">
        <v>1112</v>
      </c>
      <c r="S21" s="24">
        <v>0</v>
      </c>
      <c r="T21" s="5"/>
      <c r="U21" s="24">
        <v>21</v>
      </c>
      <c r="V21" s="5"/>
      <c r="W21" s="5"/>
      <c r="X21" s="24">
        <v>0</v>
      </c>
      <c r="Y21" s="5"/>
      <c r="Z21" s="5"/>
      <c r="AA21" s="34">
        <v>4.5599999999999996</v>
      </c>
      <c r="AB21" s="34">
        <v>4.32</v>
      </c>
      <c r="AC21" s="29"/>
      <c r="AD21" s="29"/>
      <c r="AE21" s="29"/>
      <c r="AF21" s="29"/>
      <c r="AG21" s="29"/>
      <c r="AH21" s="34" t="s">
        <v>318</v>
      </c>
      <c r="AI21" s="29"/>
      <c r="AJ21" s="34">
        <v>24</v>
      </c>
      <c r="AK21" s="29"/>
      <c r="AL21" s="29"/>
      <c r="AM21" s="29"/>
      <c r="AN21" s="29"/>
      <c r="AO21" s="34" t="s">
        <v>163</v>
      </c>
      <c r="AP21" s="29"/>
      <c r="AQ21" s="29"/>
      <c r="AR21" s="34" t="s">
        <v>78</v>
      </c>
      <c r="AS21" s="29"/>
      <c r="AT21" s="34" t="s">
        <v>674</v>
      </c>
      <c r="AU21" s="34" t="s">
        <v>333</v>
      </c>
      <c r="AV21" s="34" t="s">
        <v>333</v>
      </c>
      <c r="AW21" s="5"/>
      <c r="AX21" s="5"/>
      <c r="AY21" s="5"/>
      <c r="AZ21" s="5"/>
      <c r="BA21" s="5"/>
      <c r="BB21" s="22" t="s">
        <v>1113</v>
      </c>
      <c r="BC21" s="5"/>
      <c r="BD21" s="5"/>
      <c r="BE21" s="5"/>
      <c r="BF21" s="5"/>
      <c r="BG21" s="5"/>
      <c r="BH21" s="5"/>
      <c r="BI21" s="5"/>
      <c r="BJ21" s="5"/>
      <c r="BK21" s="5"/>
    </row>
    <row r="22" spans="1:63" ht="150" customHeight="1" x14ac:dyDescent="0.45">
      <c r="A22" s="20" t="s">
        <v>144</v>
      </c>
      <c r="B22" s="21" t="s">
        <v>64</v>
      </c>
      <c r="C22" s="21" t="s">
        <v>1053</v>
      </c>
      <c r="D22" s="21" t="s">
        <v>1054</v>
      </c>
      <c r="E22" s="22"/>
      <c r="F22" s="22" t="s">
        <v>310</v>
      </c>
      <c r="G22" s="22" t="s">
        <v>1114</v>
      </c>
      <c r="H22" s="22" t="s">
        <v>1115</v>
      </c>
      <c r="I22" s="22" t="s">
        <v>1097</v>
      </c>
      <c r="J22" s="23">
        <v>190.95</v>
      </c>
      <c r="K22" s="23">
        <f t="shared" si="0"/>
        <v>117.68571428571428</v>
      </c>
      <c r="L22" s="23">
        <v>82.38</v>
      </c>
      <c r="M22" s="22"/>
      <c r="N22" s="22" t="s">
        <v>1116</v>
      </c>
      <c r="O22" s="22" t="s">
        <v>1074</v>
      </c>
      <c r="P22" s="22" t="s">
        <v>1106</v>
      </c>
      <c r="Q22" s="21" t="s">
        <v>1100</v>
      </c>
      <c r="R22" s="22" t="s">
        <v>1117</v>
      </c>
      <c r="S22" s="24">
        <v>0</v>
      </c>
      <c r="T22" s="5"/>
      <c r="U22" s="24">
        <v>21</v>
      </c>
      <c r="V22" s="5"/>
      <c r="W22" s="5"/>
      <c r="X22" s="24">
        <v>0</v>
      </c>
      <c r="Y22" s="5"/>
      <c r="Z22" s="5"/>
      <c r="AA22" s="34">
        <v>4.5599999999999996</v>
      </c>
      <c r="AB22" s="34">
        <v>4.32</v>
      </c>
      <c r="AC22" s="29"/>
      <c r="AD22" s="29"/>
      <c r="AE22" s="29"/>
      <c r="AF22" s="29"/>
      <c r="AG22" s="29"/>
      <c r="AH22" s="34" t="s">
        <v>318</v>
      </c>
      <c r="AI22" s="29"/>
      <c r="AJ22" s="34">
        <v>24</v>
      </c>
      <c r="AK22" s="29"/>
      <c r="AL22" s="29"/>
      <c r="AM22" s="29"/>
      <c r="AN22" s="29"/>
      <c r="AO22" s="34" t="s">
        <v>163</v>
      </c>
      <c r="AP22" s="29"/>
      <c r="AQ22" s="29"/>
      <c r="AR22" s="34" t="s">
        <v>78</v>
      </c>
      <c r="AS22" s="29"/>
      <c r="AT22" s="34" t="s">
        <v>1118</v>
      </c>
      <c r="AU22" s="34" t="s">
        <v>184</v>
      </c>
      <c r="AV22" s="34" t="s">
        <v>1008</v>
      </c>
      <c r="AW22" s="5"/>
      <c r="AX22" s="5"/>
      <c r="AY22" s="5"/>
      <c r="AZ22" s="5"/>
      <c r="BA22" s="5"/>
      <c r="BB22" s="5"/>
      <c r="BC22" s="5"/>
      <c r="BD22" s="5"/>
      <c r="BE22" s="5"/>
      <c r="BF22" s="5"/>
      <c r="BG22" s="5"/>
      <c r="BH22" s="5"/>
      <c r="BI22" s="5"/>
      <c r="BJ22" s="5"/>
      <c r="BK22" s="5"/>
    </row>
    <row r="23" spans="1:63" ht="150" customHeight="1" x14ac:dyDescent="0.45">
      <c r="A23" s="20" t="s">
        <v>144</v>
      </c>
      <c r="B23" s="21" t="s">
        <v>64</v>
      </c>
      <c r="C23" s="21" t="s">
        <v>1053</v>
      </c>
      <c r="D23" s="21" t="s">
        <v>1054</v>
      </c>
      <c r="E23" s="22"/>
      <c r="F23" s="22" t="s">
        <v>310</v>
      </c>
      <c r="G23" s="22" t="s">
        <v>1119</v>
      </c>
      <c r="H23" s="22" t="s">
        <v>1120</v>
      </c>
      <c r="I23" s="22" t="s">
        <v>1097</v>
      </c>
      <c r="J23" s="23">
        <v>255</v>
      </c>
      <c r="K23" s="23">
        <f t="shared" si="0"/>
        <v>156.91428571428574</v>
      </c>
      <c r="L23" s="23">
        <v>109.84</v>
      </c>
      <c r="M23" s="22"/>
      <c r="N23" s="22" t="s">
        <v>1121</v>
      </c>
      <c r="O23" s="22" t="s">
        <v>324</v>
      </c>
      <c r="P23" s="22" t="s">
        <v>1099</v>
      </c>
      <c r="Q23" s="21" t="s">
        <v>1100</v>
      </c>
      <c r="R23" s="22" t="s">
        <v>1122</v>
      </c>
      <c r="S23" s="24">
        <v>0</v>
      </c>
      <c r="T23" s="5"/>
      <c r="U23" s="24">
        <v>21</v>
      </c>
      <c r="V23" s="5"/>
      <c r="W23" s="5"/>
      <c r="X23" s="24">
        <v>0</v>
      </c>
      <c r="Y23" s="5"/>
      <c r="Z23" s="5"/>
      <c r="AA23" s="34">
        <v>6.05</v>
      </c>
      <c r="AB23" s="34">
        <v>5.76</v>
      </c>
      <c r="AC23" s="29"/>
      <c r="AD23" s="29"/>
      <c r="AE23" s="29"/>
      <c r="AF23" s="29"/>
      <c r="AG23" s="29"/>
      <c r="AH23" s="34" t="s">
        <v>318</v>
      </c>
      <c r="AI23" s="29"/>
      <c r="AJ23" s="34">
        <v>24</v>
      </c>
      <c r="AK23" s="29"/>
      <c r="AL23" s="29"/>
      <c r="AM23" s="29"/>
      <c r="AN23" s="29"/>
      <c r="AO23" s="34" t="s">
        <v>163</v>
      </c>
      <c r="AP23" s="29"/>
      <c r="AQ23" s="29"/>
      <c r="AR23" s="34" t="s">
        <v>78</v>
      </c>
      <c r="AS23" s="29"/>
      <c r="AT23" s="34" t="s">
        <v>674</v>
      </c>
      <c r="AU23" s="34" t="s">
        <v>319</v>
      </c>
      <c r="AV23" s="34" t="s">
        <v>326</v>
      </c>
      <c r="AW23" s="5"/>
      <c r="AX23" s="5"/>
      <c r="AY23" s="5"/>
      <c r="AZ23" s="5"/>
      <c r="BA23" s="5"/>
      <c r="BB23" s="22" t="s">
        <v>1123</v>
      </c>
      <c r="BC23" s="5"/>
      <c r="BD23" s="5"/>
      <c r="BE23" s="5"/>
      <c r="BF23" s="5"/>
      <c r="BG23" s="5"/>
      <c r="BH23" s="5"/>
      <c r="BI23" s="5"/>
      <c r="BJ23" s="5"/>
      <c r="BK23" s="5"/>
    </row>
    <row r="24" spans="1:63" ht="150" customHeight="1" x14ac:dyDescent="0.45">
      <c r="A24" s="20" t="s">
        <v>144</v>
      </c>
      <c r="B24" s="21" t="s">
        <v>64</v>
      </c>
      <c r="C24" s="21" t="s">
        <v>1053</v>
      </c>
      <c r="D24" s="21" t="s">
        <v>1054</v>
      </c>
      <c r="E24" s="22"/>
      <c r="F24" s="22" t="s">
        <v>310</v>
      </c>
      <c r="G24" s="22" t="s">
        <v>1124</v>
      </c>
      <c r="H24" s="22" t="s">
        <v>1125</v>
      </c>
      <c r="I24" s="22" t="s">
        <v>1097</v>
      </c>
      <c r="J24" s="23">
        <v>255</v>
      </c>
      <c r="K24" s="23">
        <f t="shared" si="0"/>
        <v>156.91428571428574</v>
      </c>
      <c r="L24" s="23">
        <v>109.84</v>
      </c>
      <c r="M24" s="22"/>
      <c r="N24" s="22" t="s">
        <v>1126</v>
      </c>
      <c r="O24" s="22" t="s">
        <v>324</v>
      </c>
      <c r="P24" s="22" t="s">
        <v>1106</v>
      </c>
      <c r="Q24" s="21" t="s">
        <v>1100</v>
      </c>
      <c r="R24" s="22" t="s">
        <v>1127</v>
      </c>
      <c r="S24" s="24">
        <v>0</v>
      </c>
      <c r="T24" s="5"/>
      <c r="U24" s="24">
        <v>21</v>
      </c>
      <c r="V24" s="5"/>
      <c r="W24" s="5"/>
      <c r="X24" s="24">
        <v>0</v>
      </c>
      <c r="Y24" s="5"/>
      <c r="Z24" s="5"/>
      <c r="AA24" s="34">
        <v>6.61</v>
      </c>
      <c r="AB24" s="34">
        <v>5.76</v>
      </c>
      <c r="AC24" s="29"/>
      <c r="AD24" s="29"/>
      <c r="AE24" s="29"/>
      <c r="AF24" s="29"/>
      <c r="AG24" s="29"/>
      <c r="AH24" s="34" t="s">
        <v>318</v>
      </c>
      <c r="AI24" s="29"/>
      <c r="AJ24" s="34">
        <v>24</v>
      </c>
      <c r="AK24" s="29"/>
      <c r="AL24" s="29"/>
      <c r="AM24" s="29"/>
      <c r="AN24" s="29"/>
      <c r="AO24" s="34" t="s">
        <v>163</v>
      </c>
      <c r="AP24" s="29"/>
      <c r="AQ24" s="29"/>
      <c r="AR24" s="34" t="s">
        <v>78</v>
      </c>
      <c r="AS24" s="29"/>
      <c r="AT24" s="34" t="s">
        <v>1128</v>
      </c>
      <c r="AU24" s="34" t="s">
        <v>184</v>
      </c>
      <c r="AV24" s="34" t="s">
        <v>184</v>
      </c>
      <c r="AW24" s="5"/>
      <c r="AX24" s="5"/>
      <c r="AY24" s="5"/>
      <c r="AZ24" s="5"/>
      <c r="BA24" s="5"/>
      <c r="BB24" s="5"/>
      <c r="BC24" s="5"/>
      <c r="BD24" s="5"/>
      <c r="BE24" s="5"/>
      <c r="BF24" s="5"/>
      <c r="BG24" s="5"/>
      <c r="BH24" s="5"/>
      <c r="BI24" s="5"/>
      <c r="BJ24" s="5"/>
      <c r="BK24" s="5"/>
    </row>
    <row r="25" spans="1:63" ht="150" customHeight="1" x14ac:dyDescent="0.45">
      <c r="A25" s="20" t="s">
        <v>144</v>
      </c>
      <c r="B25" s="21" t="s">
        <v>64</v>
      </c>
      <c r="C25" s="21" t="s">
        <v>1053</v>
      </c>
      <c r="D25" s="21" t="s">
        <v>1054</v>
      </c>
      <c r="E25" s="22"/>
      <c r="F25" s="22" t="s">
        <v>310</v>
      </c>
      <c r="G25" s="22" t="s">
        <v>1129</v>
      </c>
      <c r="H25" s="22" t="s">
        <v>1130</v>
      </c>
      <c r="I25" s="22" t="s">
        <v>1097</v>
      </c>
      <c r="J25" s="23">
        <v>297</v>
      </c>
      <c r="K25" s="23">
        <f t="shared" si="0"/>
        <v>182.81428571428572</v>
      </c>
      <c r="L25" s="23">
        <v>127.97</v>
      </c>
      <c r="M25" s="22"/>
      <c r="N25" s="22" t="s">
        <v>1131</v>
      </c>
      <c r="O25" s="22" t="s">
        <v>1132</v>
      </c>
      <c r="P25" s="22" t="s">
        <v>1099</v>
      </c>
      <c r="Q25" s="21" t="s">
        <v>1100</v>
      </c>
      <c r="R25" s="22" t="s">
        <v>1133</v>
      </c>
      <c r="S25" s="24">
        <v>0</v>
      </c>
      <c r="T25" s="5"/>
      <c r="U25" s="24">
        <v>21</v>
      </c>
      <c r="V25" s="5"/>
      <c r="W25" s="5"/>
      <c r="X25" s="24">
        <v>0</v>
      </c>
      <c r="Y25" s="5"/>
      <c r="Z25" s="5"/>
      <c r="AA25" s="34">
        <v>7.44</v>
      </c>
      <c r="AB25" s="34">
        <v>6.72</v>
      </c>
      <c r="AC25" s="29"/>
      <c r="AD25" s="29"/>
      <c r="AE25" s="29"/>
      <c r="AF25" s="29"/>
      <c r="AG25" s="29"/>
      <c r="AH25" s="34" t="s">
        <v>318</v>
      </c>
      <c r="AI25" s="29"/>
      <c r="AJ25" s="34">
        <v>24</v>
      </c>
      <c r="AK25" s="29"/>
      <c r="AL25" s="29"/>
      <c r="AM25" s="29"/>
      <c r="AN25" s="29"/>
      <c r="AO25" s="34" t="s">
        <v>163</v>
      </c>
      <c r="AP25" s="29"/>
      <c r="AQ25" s="29"/>
      <c r="AR25" s="34" t="s">
        <v>78</v>
      </c>
      <c r="AS25" s="29"/>
      <c r="AT25" s="34" t="s">
        <v>553</v>
      </c>
      <c r="AU25" s="34" t="s">
        <v>454</v>
      </c>
      <c r="AV25" s="34" t="s">
        <v>553</v>
      </c>
      <c r="AW25" s="5"/>
      <c r="AX25" s="5"/>
      <c r="AY25" s="5"/>
      <c r="AZ25" s="5"/>
      <c r="BA25" s="5"/>
      <c r="BB25" s="22" t="s">
        <v>1134</v>
      </c>
      <c r="BC25" s="5"/>
      <c r="BD25" s="5"/>
      <c r="BE25" s="5"/>
      <c r="BF25" s="5"/>
      <c r="BG25" s="5"/>
      <c r="BH25" s="5"/>
      <c r="BI25" s="5"/>
      <c r="BJ25" s="5"/>
      <c r="BK25" s="5"/>
    </row>
    <row r="26" spans="1:63" ht="150" customHeight="1" x14ac:dyDescent="0.45">
      <c r="A26" s="20" t="s">
        <v>144</v>
      </c>
      <c r="B26" s="21" t="s">
        <v>64</v>
      </c>
      <c r="C26" s="21" t="s">
        <v>1053</v>
      </c>
      <c r="D26" s="21" t="s">
        <v>1054</v>
      </c>
      <c r="E26" s="22"/>
      <c r="F26" s="22" t="s">
        <v>310</v>
      </c>
      <c r="G26" s="22" t="s">
        <v>1135</v>
      </c>
      <c r="H26" s="22" t="s">
        <v>1136</v>
      </c>
      <c r="I26" s="22" t="s">
        <v>1097</v>
      </c>
      <c r="J26" s="23">
        <v>297</v>
      </c>
      <c r="K26" s="23">
        <f t="shared" si="0"/>
        <v>182.81428571428572</v>
      </c>
      <c r="L26" s="23">
        <v>127.97</v>
      </c>
      <c r="M26" s="22"/>
      <c r="N26" s="22" t="s">
        <v>1137</v>
      </c>
      <c r="O26" s="22" t="s">
        <v>1132</v>
      </c>
      <c r="P26" s="22" t="s">
        <v>1106</v>
      </c>
      <c r="Q26" s="21" t="s">
        <v>1100</v>
      </c>
      <c r="R26" s="22" t="s">
        <v>1138</v>
      </c>
      <c r="S26" s="24">
        <v>0</v>
      </c>
      <c r="T26" s="5"/>
      <c r="U26" s="24">
        <v>21</v>
      </c>
      <c r="V26" s="5"/>
      <c r="W26" s="5"/>
      <c r="X26" s="24">
        <v>0</v>
      </c>
      <c r="Y26" s="5"/>
      <c r="Z26" s="5"/>
      <c r="AA26" s="34">
        <v>7.1</v>
      </c>
      <c r="AB26" s="34">
        <v>6.72</v>
      </c>
      <c r="AC26" s="29"/>
      <c r="AD26" s="29"/>
      <c r="AE26" s="29"/>
      <c r="AF26" s="29"/>
      <c r="AG26" s="29"/>
      <c r="AH26" s="34" t="s">
        <v>318</v>
      </c>
      <c r="AI26" s="29"/>
      <c r="AJ26" s="34">
        <v>24</v>
      </c>
      <c r="AK26" s="29"/>
      <c r="AL26" s="29"/>
      <c r="AM26" s="29"/>
      <c r="AN26" s="29"/>
      <c r="AO26" s="34" t="s">
        <v>163</v>
      </c>
      <c r="AP26" s="29"/>
      <c r="AQ26" s="29"/>
      <c r="AR26" s="34" t="s">
        <v>78</v>
      </c>
      <c r="AS26" s="29"/>
      <c r="AT26" s="34" t="s">
        <v>1139</v>
      </c>
      <c r="AU26" s="34" t="s">
        <v>184</v>
      </c>
      <c r="AV26" s="34" t="s">
        <v>184</v>
      </c>
      <c r="AW26" s="5"/>
      <c r="AX26" s="5"/>
      <c r="AY26" s="5"/>
      <c r="AZ26" s="5"/>
      <c r="BA26" s="5"/>
      <c r="BB26" s="5"/>
      <c r="BC26" s="5"/>
      <c r="BD26" s="5"/>
      <c r="BE26" s="5"/>
      <c r="BF26" s="5"/>
      <c r="BG26" s="5"/>
      <c r="BH26" s="5"/>
      <c r="BI26" s="5"/>
      <c r="BJ26" s="5"/>
      <c r="BK26" s="5"/>
    </row>
    <row r="27" spans="1:63" ht="150" customHeight="1" x14ac:dyDescent="0.45">
      <c r="A27" s="20" t="s">
        <v>144</v>
      </c>
      <c r="B27" s="21" t="s">
        <v>64</v>
      </c>
      <c r="C27" s="21" t="s">
        <v>1053</v>
      </c>
      <c r="D27" s="21" t="s">
        <v>1054</v>
      </c>
      <c r="E27" s="22"/>
      <c r="F27" s="22" t="s">
        <v>310</v>
      </c>
      <c r="G27" s="22" t="s">
        <v>1140</v>
      </c>
      <c r="H27" s="22" t="s">
        <v>1141</v>
      </c>
      <c r="I27" s="22" t="s">
        <v>1097</v>
      </c>
      <c r="J27" s="23">
        <v>339</v>
      </c>
      <c r="K27" s="23">
        <f t="shared" si="0"/>
        <v>208.70000000000002</v>
      </c>
      <c r="L27" s="23">
        <v>146.09</v>
      </c>
      <c r="M27" s="22"/>
      <c r="N27" s="22" t="s">
        <v>1142</v>
      </c>
      <c r="O27" s="22" t="s">
        <v>1143</v>
      </c>
      <c r="P27" s="22" t="s">
        <v>1099</v>
      </c>
      <c r="Q27" s="21" t="s">
        <v>1100</v>
      </c>
      <c r="R27" s="22" t="s">
        <v>1144</v>
      </c>
      <c r="S27" s="24">
        <v>0</v>
      </c>
      <c r="T27" s="5"/>
      <c r="U27" s="24">
        <v>21</v>
      </c>
      <c r="V27" s="5"/>
      <c r="W27" s="5"/>
      <c r="X27" s="24">
        <v>0</v>
      </c>
      <c r="Y27" s="5"/>
      <c r="Z27" s="5"/>
      <c r="AA27" s="34">
        <v>8.41</v>
      </c>
      <c r="AB27" s="34">
        <v>7.68</v>
      </c>
      <c r="AC27" s="29"/>
      <c r="AD27" s="29"/>
      <c r="AE27" s="29"/>
      <c r="AF27" s="29"/>
      <c r="AG27" s="29"/>
      <c r="AH27" s="34" t="s">
        <v>318</v>
      </c>
      <c r="AI27" s="29"/>
      <c r="AJ27" s="34">
        <v>24</v>
      </c>
      <c r="AK27" s="29"/>
      <c r="AL27" s="29"/>
      <c r="AM27" s="29"/>
      <c r="AN27" s="29"/>
      <c r="AO27" s="34" t="s">
        <v>163</v>
      </c>
      <c r="AP27" s="29"/>
      <c r="AQ27" s="29"/>
      <c r="AR27" s="34" t="s">
        <v>78</v>
      </c>
      <c r="AS27" s="29"/>
      <c r="AT27" s="34" t="s">
        <v>1024</v>
      </c>
      <c r="AU27" s="34" t="s">
        <v>1024</v>
      </c>
      <c r="AV27" s="34" t="s">
        <v>553</v>
      </c>
      <c r="AW27" s="5"/>
      <c r="AX27" s="5"/>
      <c r="AY27" s="5"/>
      <c r="AZ27" s="5"/>
      <c r="BA27" s="5"/>
      <c r="BB27" s="22" t="s">
        <v>1145</v>
      </c>
      <c r="BC27" s="5"/>
      <c r="BD27" s="5"/>
      <c r="BE27" s="5"/>
      <c r="BF27" s="5"/>
      <c r="BG27" s="5"/>
      <c r="BH27" s="5"/>
      <c r="BI27" s="5"/>
      <c r="BJ27" s="5"/>
      <c r="BK27" s="5"/>
    </row>
    <row r="28" spans="1:63" ht="150" customHeight="1" x14ac:dyDescent="0.45">
      <c r="A28" s="20" t="s">
        <v>144</v>
      </c>
      <c r="B28" s="21" t="s">
        <v>64</v>
      </c>
      <c r="C28" s="21" t="s">
        <v>1053</v>
      </c>
      <c r="D28" s="21" t="s">
        <v>1054</v>
      </c>
      <c r="E28" s="22"/>
      <c r="F28" s="22" t="s">
        <v>310</v>
      </c>
      <c r="G28" s="22" t="s">
        <v>1146</v>
      </c>
      <c r="H28" s="22" t="s">
        <v>1147</v>
      </c>
      <c r="I28" s="22" t="s">
        <v>1097</v>
      </c>
      <c r="J28" s="23">
        <v>339</v>
      </c>
      <c r="K28" s="23">
        <f t="shared" si="0"/>
        <v>208.70000000000002</v>
      </c>
      <c r="L28" s="23">
        <v>146.09</v>
      </c>
      <c r="M28" s="22"/>
      <c r="N28" s="22" t="s">
        <v>1148</v>
      </c>
      <c r="O28" s="22" t="s">
        <v>1143</v>
      </c>
      <c r="P28" s="22" t="s">
        <v>1106</v>
      </c>
      <c r="Q28" s="21" t="s">
        <v>1100</v>
      </c>
      <c r="R28" s="22" t="s">
        <v>1149</v>
      </c>
      <c r="S28" s="24">
        <v>0</v>
      </c>
      <c r="T28" s="5"/>
      <c r="U28" s="24">
        <v>21</v>
      </c>
      <c r="V28" s="5"/>
      <c r="W28" s="5"/>
      <c r="X28" s="24">
        <v>0</v>
      </c>
      <c r="Y28" s="5"/>
      <c r="Z28" s="5"/>
      <c r="AA28" s="34">
        <v>8.1199999999999992</v>
      </c>
      <c r="AB28" s="34">
        <v>7.68</v>
      </c>
      <c r="AC28" s="29"/>
      <c r="AD28" s="29"/>
      <c r="AE28" s="29"/>
      <c r="AF28" s="29"/>
      <c r="AG28" s="29"/>
      <c r="AH28" s="34" t="s">
        <v>318</v>
      </c>
      <c r="AI28" s="29"/>
      <c r="AJ28" s="34">
        <v>24</v>
      </c>
      <c r="AK28" s="29"/>
      <c r="AL28" s="29"/>
      <c r="AM28" s="29"/>
      <c r="AN28" s="29"/>
      <c r="AO28" s="34" t="s">
        <v>163</v>
      </c>
      <c r="AP28" s="29"/>
      <c r="AQ28" s="29"/>
      <c r="AR28" s="34" t="s">
        <v>78</v>
      </c>
      <c r="AS28" s="29"/>
      <c r="AT28" s="34" t="s">
        <v>1139</v>
      </c>
      <c r="AU28" s="34" t="s">
        <v>174</v>
      </c>
      <c r="AV28" s="34" t="s">
        <v>184</v>
      </c>
      <c r="AW28" s="5"/>
      <c r="AX28" s="5"/>
      <c r="AY28" s="5"/>
      <c r="AZ28" s="5"/>
      <c r="BA28" s="5"/>
      <c r="BB28" s="5"/>
      <c r="BC28" s="5"/>
      <c r="BD28" s="5"/>
      <c r="BE28" s="5"/>
      <c r="BF28" s="5"/>
      <c r="BG28" s="5"/>
      <c r="BH28" s="5"/>
      <c r="BI28" s="5"/>
      <c r="BJ28" s="5"/>
      <c r="BK28" s="5"/>
    </row>
    <row r="29" spans="1:63" ht="150" customHeight="1" x14ac:dyDescent="0.45">
      <c r="A29" s="20" t="s">
        <v>144</v>
      </c>
      <c r="B29" s="21" t="s">
        <v>64</v>
      </c>
      <c r="C29" s="21" t="s">
        <v>1053</v>
      </c>
      <c r="D29" s="21" t="s">
        <v>1054</v>
      </c>
      <c r="E29" s="22"/>
      <c r="F29" s="22" t="s">
        <v>310</v>
      </c>
      <c r="G29" s="22" t="s">
        <v>1150</v>
      </c>
      <c r="H29" s="22" t="s">
        <v>1151</v>
      </c>
      <c r="I29" s="22" t="s">
        <v>1152</v>
      </c>
      <c r="J29" s="23">
        <v>243</v>
      </c>
      <c r="K29" s="23">
        <f t="shared" si="0"/>
        <v>146.85714285714286</v>
      </c>
      <c r="L29" s="23">
        <v>102.8</v>
      </c>
      <c r="M29" s="22"/>
      <c r="N29" s="22" t="s">
        <v>1153</v>
      </c>
      <c r="O29" s="22" t="s">
        <v>1059</v>
      </c>
      <c r="P29" s="22" t="s">
        <v>1154</v>
      </c>
      <c r="Q29" s="21" t="s">
        <v>1155</v>
      </c>
      <c r="R29" s="22" t="s">
        <v>1156</v>
      </c>
      <c r="S29" s="24">
        <v>0</v>
      </c>
      <c r="T29" s="5"/>
      <c r="U29" s="24">
        <v>21</v>
      </c>
      <c r="V29" s="5"/>
      <c r="W29" s="5"/>
      <c r="X29" s="24">
        <v>0</v>
      </c>
      <c r="Y29" s="5"/>
      <c r="Z29" s="5"/>
      <c r="AA29" s="34">
        <v>4.0999999999999996</v>
      </c>
      <c r="AB29" s="34">
        <v>4.0999999999999996</v>
      </c>
      <c r="AC29" s="29"/>
      <c r="AD29" s="29"/>
      <c r="AE29" s="29"/>
      <c r="AF29" s="29"/>
      <c r="AG29" s="29"/>
      <c r="AH29" s="34" t="s">
        <v>318</v>
      </c>
      <c r="AI29" s="29"/>
      <c r="AJ29" s="34">
        <v>24</v>
      </c>
      <c r="AK29" s="29"/>
      <c r="AL29" s="29"/>
      <c r="AM29" s="29"/>
      <c r="AN29" s="29"/>
      <c r="AO29" s="34" t="s">
        <v>163</v>
      </c>
      <c r="AP29" s="29"/>
      <c r="AQ29" s="29"/>
      <c r="AR29" s="34" t="s">
        <v>78</v>
      </c>
      <c r="AS29" s="29"/>
      <c r="AT29" s="29"/>
      <c r="AU29" s="29"/>
      <c r="AV29" s="29"/>
      <c r="AW29" s="5"/>
      <c r="AX29" s="5"/>
      <c r="AY29" s="5"/>
      <c r="AZ29" s="5"/>
      <c r="BA29" s="5"/>
      <c r="BB29" s="22" t="s">
        <v>1157</v>
      </c>
      <c r="BC29" s="5"/>
      <c r="BD29" s="5"/>
      <c r="BE29" s="5"/>
      <c r="BF29" s="5"/>
      <c r="BG29" s="5"/>
      <c r="BH29" s="5"/>
      <c r="BI29" s="5"/>
      <c r="BJ29" s="5"/>
      <c r="BK29" s="5"/>
    </row>
    <row r="30" spans="1:63" ht="150" customHeight="1" x14ac:dyDescent="0.45">
      <c r="A30" s="20" t="s">
        <v>144</v>
      </c>
      <c r="B30" s="21" t="s">
        <v>64</v>
      </c>
      <c r="C30" s="21" t="s">
        <v>1053</v>
      </c>
      <c r="D30" s="21" t="s">
        <v>1054</v>
      </c>
      <c r="E30" s="22"/>
      <c r="F30" s="22" t="s">
        <v>310</v>
      </c>
      <c r="G30" s="22" t="s">
        <v>1158</v>
      </c>
      <c r="H30" s="22" t="s">
        <v>1159</v>
      </c>
      <c r="I30" s="22" t="s">
        <v>1152</v>
      </c>
      <c r="J30" s="23">
        <v>305</v>
      </c>
      <c r="K30" s="23">
        <f t="shared" si="0"/>
        <v>184.50000000000003</v>
      </c>
      <c r="L30" s="23">
        <v>129.15</v>
      </c>
      <c r="M30" s="22"/>
      <c r="N30" s="22" t="s">
        <v>1160</v>
      </c>
      <c r="O30" s="22" t="s">
        <v>1074</v>
      </c>
      <c r="P30" s="22" t="s">
        <v>1154</v>
      </c>
      <c r="Q30" s="21" t="s">
        <v>1155</v>
      </c>
      <c r="R30" s="22" t="s">
        <v>1161</v>
      </c>
      <c r="S30" s="24">
        <v>0</v>
      </c>
      <c r="T30" s="5"/>
      <c r="U30" s="24">
        <v>21</v>
      </c>
      <c r="V30" s="5"/>
      <c r="W30" s="5"/>
      <c r="X30" s="24">
        <v>0</v>
      </c>
      <c r="Y30" s="5"/>
      <c r="Z30" s="5"/>
      <c r="AA30" s="34">
        <v>5.0999999999999996</v>
      </c>
      <c r="AB30" s="34">
        <v>5.0999999999999996</v>
      </c>
      <c r="AC30" s="29"/>
      <c r="AD30" s="29"/>
      <c r="AE30" s="29"/>
      <c r="AF30" s="29"/>
      <c r="AG30" s="29"/>
      <c r="AH30" s="34" t="s">
        <v>318</v>
      </c>
      <c r="AI30" s="29"/>
      <c r="AJ30" s="34">
        <v>24</v>
      </c>
      <c r="AK30" s="29"/>
      <c r="AL30" s="29"/>
      <c r="AM30" s="29"/>
      <c r="AN30" s="29"/>
      <c r="AO30" s="34" t="s">
        <v>163</v>
      </c>
      <c r="AP30" s="29"/>
      <c r="AQ30" s="29"/>
      <c r="AR30" s="34" t="s">
        <v>78</v>
      </c>
      <c r="AS30" s="29"/>
      <c r="AT30" s="29"/>
      <c r="AU30" s="29"/>
      <c r="AV30" s="29"/>
      <c r="AW30" s="5"/>
      <c r="AX30" s="5"/>
      <c r="AY30" s="5"/>
      <c r="AZ30" s="5"/>
      <c r="BA30" s="5"/>
      <c r="BB30" s="22" t="s">
        <v>1162</v>
      </c>
      <c r="BC30" s="5"/>
      <c r="BD30" s="5"/>
      <c r="BE30" s="5"/>
      <c r="BF30" s="5"/>
      <c r="BG30" s="5"/>
      <c r="BH30" s="5"/>
      <c r="BI30" s="5"/>
      <c r="BJ30" s="5"/>
      <c r="BK30" s="5"/>
    </row>
    <row r="31" spans="1:63" ht="150" customHeight="1" x14ac:dyDescent="0.45">
      <c r="A31" s="20" t="s">
        <v>144</v>
      </c>
      <c r="B31" s="21" t="s">
        <v>64</v>
      </c>
      <c r="C31" s="21" t="s">
        <v>1053</v>
      </c>
      <c r="D31" s="21" t="s">
        <v>1054</v>
      </c>
      <c r="E31" s="22"/>
      <c r="F31" s="22" t="s">
        <v>310</v>
      </c>
      <c r="G31" s="22" t="s">
        <v>1163</v>
      </c>
      <c r="H31" s="22" t="s">
        <v>1164</v>
      </c>
      <c r="I31" s="22" t="s">
        <v>1152</v>
      </c>
      <c r="J31" s="23">
        <v>404</v>
      </c>
      <c r="K31" s="23">
        <f t="shared" si="0"/>
        <v>244.74285714285716</v>
      </c>
      <c r="L31" s="23">
        <v>171.32</v>
      </c>
      <c r="M31" s="22"/>
      <c r="N31" s="22" t="s">
        <v>1165</v>
      </c>
      <c r="O31" s="22" t="s">
        <v>324</v>
      </c>
      <c r="P31" s="22" t="s">
        <v>1154</v>
      </c>
      <c r="Q31" s="21" t="s">
        <v>1155</v>
      </c>
      <c r="R31" s="22" t="s">
        <v>1166</v>
      </c>
      <c r="S31" s="24">
        <v>0</v>
      </c>
      <c r="T31" s="5"/>
      <c r="U31" s="24">
        <v>21</v>
      </c>
      <c r="V31" s="5"/>
      <c r="W31" s="5"/>
      <c r="X31" s="24">
        <v>0</v>
      </c>
      <c r="Y31" s="5"/>
      <c r="Z31" s="5"/>
      <c r="AA31" s="34">
        <v>6.7</v>
      </c>
      <c r="AB31" s="34">
        <v>6.7</v>
      </c>
      <c r="AC31" s="29"/>
      <c r="AD31" s="29"/>
      <c r="AE31" s="29"/>
      <c r="AF31" s="29"/>
      <c r="AG31" s="29"/>
      <c r="AH31" s="34" t="s">
        <v>318</v>
      </c>
      <c r="AI31" s="29"/>
      <c r="AJ31" s="34">
        <v>24</v>
      </c>
      <c r="AK31" s="29"/>
      <c r="AL31" s="29"/>
      <c r="AM31" s="29"/>
      <c r="AN31" s="29"/>
      <c r="AO31" s="34" t="s">
        <v>163</v>
      </c>
      <c r="AP31" s="29"/>
      <c r="AQ31" s="29"/>
      <c r="AR31" s="34" t="s">
        <v>78</v>
      </c>
      <c r="AS31" s="29"/>
      <c r="AT31" s="29"/>
      <c r="AU31" s="29"/>
      <c r="AV31" s="29"/>
      <c r="AW31" s="5"/>
      <c r="AX31" s="5"/>
      <c r="AY31" s="5"/>
      <c r="AZ31" s="5"/>
      <c r="BA31" s="5"/>
      <c r="BB31" s="22" t="s">
        <v>1167</v>
      </c>
      <c r="BC31" s="5"/>
      <c r="BD31" s="5"/>
      <c r="BE31" s="5"/>
      <c r="BF31" s="5"/>
      <c r="BG31" s="5"/>
      <c r="BH31" s="5"/>
      <c r="BI31" s="5"/>
      <c r="BJ31" s="5"/>
      <c r="BK31" s="5"/>
    </row>
    <row r="32" spans="1:63" ht="150" customHeight="1" x14ac:dyDescent="0.45">
      <c r="A32" s="20" t="s">
        <v>144</v>
      </c>
      <c r="B32" s="21" t="s">
        <v>64</v>
      </c>
      <c r="C32" s="21" t="s">
        <v>1053</v>
      </c>
      <c r="D32" s="21" t="s">
        <v>1054</v>
      </c>
      <c r="E32" s="22"/>
      <c r="F32" s="22" t="s">
        <v>310</v>
      </c>
      <c r="G32" s="22" t="s">
        <v>1168</v>
      </c>
      <c r="H32" s="22" t="s">
        <v>1169</v>
      </c>
      <c r="I32" s="22" t="s">
        <v>1170</v>
      </c>
      <c r="J32" s="23">
        <v>223</v>
      </c>
      <c r="K32" s="23">
        <f t="shared" si="0"/>
        <v>135.4</v>
      </c>
      <c r="L32" s="23">
        <v>94.78</v>
      </c>
      <c r="M32" s="22"/>
      <c r="N32" s="22" t="s">
        <v>1171</v>
      </c>
      <c r="O32" s="22" t="s">
        <v>1059</v>
      </c>
      <c r="P32" s="22" t="s">
        <v>1172</v>
      </c>
      <c r="Q32" s="21" t="s">
        <v>1173</v>
      </c>
      <c r="R32" s="22" t="s">
        <v>1174</v>
      </c>
      <c r="S32" s="24">
        <v>0</v>
      </c>
      <c r="T32" s="5"/>
      <c r="U32" s="24">
        <v>21</v>
      </c>
      <c r="V32" s="5"/>
      <c r="W32" s="5"/>
      <c r="X32" s="24">
        <v>0</v>
      </c>
      <c r="Y32" s="5"/>
      <c r="Z32" s="5"/>
      <c r="AA32" s="34">
        <v>4.5</v>
      </c>
      <c r="AB32" s="34">
        <v>4.2480000000000002</v>
      </c>
      <c r="AC32" s="29"/>
      <c r="AD32" s="29"/>
      <c r="AE32" s="29"/>
      <c r="AF32" s="29"/>
      <c r="AG32" s="29"/>
      <c r="AH32" s="34" t="s">
        <v>1045</v>
      </c>
      <c r="AI32" s="29"/>
      <c r="AJ32" s="34">
        <v>24</v>
      </c>
      <c r="AK32" s="29"/>
      <c r="AL32" s="29"/>
      <c r="AM32" s="29"/>
      <c r="AN32" s="29"/>
      <c r="AO32" s="34" t="s">
        <v>163</v>
      </c>
      <c r="AP32" s="29"/>
      <c r="AQ32" s="29"/>
      <c r="AR32" s="34" t="s">
        <v>78</v>
      </c>
      <c r="AS32" s="29"/>
      <c r="AT32" s="34" t="s">
        <v>396</v>
      </c>
      <c r="AU32" s="34" t="s">
        <v>165</v>
      </c>
      <c r="AV32" s="34" t="s">
        <v>174</v>
      </c>
      <c r="AW32" s="5"/>
      <c r="AX32" s="5"/>
      <c r="AY32" s="5"/>
      <c r="AZ32" s="5"/>
      <c r="BA32" s="5"/>
      <c r="BB32" s="5"/>
      <c r="BC32" s="5"/>
      <c r="BD32" s="5"/>
      <c r="BE32" s="5"/>
      <c r="BF32" s="5"/>
      <c r="BG32" s="5"/>
      <c r="BH32" s="5"/>
      <c r="BI32" s="5"/>
      <c r="BJ32" s="5"/>
      <c r="BK32" s="5"/>
    </row>
    <row r="33" spans="1:63" ht="150" customHeight="1" x14ac:dyDescent="0.45">
      <c r="A33" s="20" t="s">
        <v>144</v>
      </c>
      <c r="B33" s="21" t="s">
        <v>64</v>
      </c>
      <c r="C33" s="21" t="s">
        <v>1053</v>
      </c>
      <c r="D33" s="21" t="s">
        <v>1054</v>
      </c>
      <c r="E33" s="22"/>
      <c r="F33" s="22" t="s">
        <v>310</v>
      </c>
      <c r="G33" s="22" t="s">
        <v>1175</v>
      </c>
      <c r="H33" s="22" t="s">
        <v>1176</v>
      </c>
      <c r="I33" s="22" t="s">
        <v>1170</v>
      </c>
      <c r="J33" s="23">
        <v>270</v>
      </c>
      <c r="K33" s="23">
        <f t="shared" si="0"/>
        <v>164.54285714285717</v>
      </c>
      <c r="L33" s="23">
        <v>115.18</v>
      </c>
      <c r="M33" s="22"/>
      <c r="N33" s="22" t="s">
        <v>1177</v>
      </c>
      <c r="O33" s="22" t="s">
        <v>1074</v>
      </c>
      <c r="P33" s="22" t="s">
        <v>1172</v>
      </c>
      <c r="Q33" s="21" t="s">
        <v>1173</v>
      </c>
      <c r="R33" s="22" t="s">
        <v>1178</v>
      </c>
      <c r="S33" s="24">
        <v>2</v>
      </c>
      <c r="T33" s="24">
        <v>2</v>
      </c>
      <c r="U33" s="24">
        <v>21</v>
      </c>
      <c r="V33" s="5"/>
      <c r="W33" s="5"/>
      <c r="X33" s="24">
        <v>0</v>
      </c>
      <c r="Y33" s="5"/>
      <c r="Z33" s="5"/>
      <c r="AA33" s="34">
        <v>5.5</v>
      </c>
      <c r="AB33" s="34">
        <v>5.31</v>
      </c>
      <c r="AC33" s="29"/>
      <c r="AD33" s="29"/>
      <c r="AE33" s="29"/>
      <c r="AF33" s="29"/>
      <c r="AG33" s="29"/>
      <c r="AH33" s="34" t="s">
        <v>1045</v>
      </c>
      <c r="AI33" s="29"/>
      <c r="AJ33" s="34">
        <v>24</v>
      </c>
      <c r="AK33" s="29"/>
      <c r="AL33" s="29"/>
      <c r="AM33" s="29"/>
      <c r="AN33" s="29"/>
      <c r="AO33" s="34" t="s">
        <v>163</v>
      </c>
      <c r="AP33" s="29"/>
      <c r="AQ33" s="29"/>
      <c r="AR33" s="34" t="s">
        <v>78</v>
      </c>
      <c r="AS33" s="29"/>
      <c r="AT33" s="34" t="s">
        <v>396</v>
      </c>
      <c r="AU33" s="34" t="s">
        <v>1179</v>
      </c>
      <c r="AV33" s="34" t="s">
        <v>174</v>
      </c>
      <c r="AW33" s="5"/>
      <c r="AX33" s="5"/>
      <c r="AY33" s="5"/>
      <c r="AZ33" s="5"/>
      <c r="BA33" s="5"/>
      <c r="BB33" s="5"/>
      <c r="BC33" s="5"/>
      <c r="BD33" s="5"/>
      <c r="BE33" s="5"/>
      <c r="BF33" s="5"/>
      <c r="BG33" s="5"/>
      <c r="BH33" s="5"/>
      <c r="BI33" s="5"/>
      <c r="BJ33" s="5"/>
      <c r="BK33" s="5"/>
    </row>
    <row r="34" spans="1:63" ht="150" customHeight="1" x14ac:dyDescent="0.45">
      <c r="A34" s="20" t="s">
        <v>144</v>
      </c>
      <c r="B34" s="21" t="s">
        <v>64</v>
      </c>
      <c r="C34" s="21" t="s">
        <v>1053</v>
      </c>
      <c r="D34" s="21" t="s">
        <v>1054</v>
      </c>
      <c r="E34" s="22"/>
      <c r="F34" s="22" t="s">
        <v>310</v>
      </c>
      <c r="G34" s="22" t="s">
        <v>1180</v>
      </c>
      <c r="H34" s="22" t="s">
        <v>1181</v>
      </c>
      <c r="I34" s="22" t="s">
        <v>1170</v>
      </c>
      <c r="J34" s="23">
        <v>350</v>
      </c>
      <c r="K34" s="23">
        <f t="shared" si="0"/>
        <v>213.1</v>
      </c>
      <c r="L34" s="23">
        <v>149.16999999999999</v>
      </c>
      <c r="M34" s="22"/>
      <c r="N34" s="22" t="s">
        <v>1182</v>
      </c>
      <c r="O34" s="22" t="s">
        <v>324</v>
      </c>
      <c r="P34" s="22" t="s">
        <v>1172</v>
      </c>
      <c r="Q34" s="21" t="s">
        <v>1173</v>
      </c>
      <c r="R34" s="22" t="s">
        <v>1183</v>
      </c>
      <c r="S34" s="24">
        <v>0</v>
      </c>
      <c r="T34" s="5"/>
      <c r="U34" s="24">
        <v>21</v>
      </c>
      <c r="V34" s="5"/>
      <c r="W34" s="5"/>
      <c r="X34" s="24">
        <v>0</v>
      </c>
      <c r="Y34" s="5"/>
      <c r="Z34" s="5"/>
      <c r="AA34" s="34">
        <v>7.3</v>
      </c>
      <c r="AB34" s="34">
        <v>7.08</v>
      </c>
      <c r="AC34" s="29"/>
      <c r="AD34" s="29"/>
      <c r="AE34" s="29"/>
      <c r="AF34" s="29"/>
      <c r="AG34" s="29"/>
      <c r="AH34" s="34" t="s">
        <v>1045</v>
      </c>
      <c r="AI34" s="29"/>
      <c r="AJ34" s="34">
        <v>24</v>
      </c>
      <c r="AK34" s="29"/>
      <c r="AL34" s="29"/>
      <c r="AM34" s="29"/>
      <c r="AN34" s="29"/>
      <c r="AO34" s="34" t="s">
        <v>163</v>
      </c>
      <c r="AP34" s="29"/>
      <c r="AQ34" s="29"/>
      <c r="AR34" s="34" t="s">
        <v>78</v>
      </c>
      <c r="AS34" s="29"/>
      <c r="AT34" s="34" t="s">
        <v>396</v>
      </c>
      <c r="AU34" s="34" t="s">
        <v>859</v>
      </c>
      <c r="AV34" s="34" t="s">
        <v>174</v>
      </c>
      <c r="AW34" s="5"/>
      <c r="AX34" s="5"/>
      <c r="AY34" s="5"/>
      <c r="AZ34" s="5"/>
      <c r="BA34" s="5"/>
      <c r="BB34" s="5"/>
      <c r="BC34" s="5"/>
      <c r="BD34" s="5"/>
      <c r="BE34" s="5"/>
      <c r="BF34" s="5"/>
      <c r="BG34" s="5"/>
      <c r="BH34" s="5"/>
      <c r="BI34" s="5"/>
      <c r="BJ34" s="5"/>
      <c r="BK34" s="5"/>
    </row>
    <row r="35" spans="1:63" ht="150" customHeight="1" x14ac:dyDescent="0.45">
      <c r="A35" s="20" t="s">
        <v>144</v>
      </c>
      <c r="B35" s="21" t="s">
        <v>64</v>
      </c>
      <c r="C35" s="21" t="s">
        <v>1053</v>
      </c>
      <c r="D35" s="21" t="s">
        <v>1054</v>
      </c>
      <c r="E35" s="22"/>
      <c r="F35" s="22" t="s">
        <v>310</v>
      </c>
      <c r="G35" s="22" t="s">
        <v>1184</v>
      </c>
      <c r="H35" s="22" t="s">
        <v>1185</v>
      </c>
      <c r="I35" s="22" t="s">
        <v>1170</v>
      </c>
      <c r="J35" s="23">
        <v>77.95</v>
      </c>
      <c r="K35" s="23">
        <f t="shared" si="0"/>
        <v>41.428571428571431</v>
      </c>
      <c r="L35" s="23">
        <v>29</v>
      </c>
      <c r="M35" s="22"/>
      <c r="N35" s="22" t="s">
        <v>1186</v>
      </c>
      <c r="O35" s="22" t="s">
        <v>1187</v>
      </c>
      <c r="P35" s="22" t="s">
        <v>1172</v>
      </c>
      <c r="Q35" s="21" t="s">
        <v>1188</v>
      </c>
      <c r="R35" s="22" t="s">
        <v>1189</v>
      </c>
      <c r="S35" s="24">
        <v>2</v>
      </c>
      <c r="T35" s="24">
        <v>2</v>
      </c>
      <c r="U35" s="24">
        <v>21</v>
      </c>
      <c r="V35" s="5"/>
      <c r="W35" s="5"/>
      <c r="X35" s="24">
        <v>0</v>
      </c>
      <c r="Y35" s="5"/>
      <c r="Z35" s="5"/>
      <c r="AA35" s="34">
        <v>0.5</v>
      </c>
      <c r="AB35" s="34">
        <v>0.35399999999999998</v>
      </c>
      <c r="AC35" s="29"/>
      <c r="AD35" s="29"/>
      <c r="AE35" s="29"/>
      <c r="AF35" s="29"/>
      <c r="AG35" s="29"/>
      <c r="AH35" s="34" t="s">
        <v>1045</v>
      </c>
      <c r="AI35" s="29"/>
      <c r="AJ35" s="34">
        <v>24</v>
      </c>
      <c r="AK35" s="29"/>
      <c r="AL35" s="29"/>
      <c r="AM35" s="29"/>
      <c r="AN35" s="34" t="s">
        <v>1190</v>
      </c>
      <c r="AO35" s="34" t="s">
        <v>163</v>
      </c>
      <c r="AP35" s="29"/>
      <c r="AQ35" s="29"/>
      <c r="AR35" s="34" t="s">
        <v>78</v>
      </c>
      <c r="AS35" s="29"/>
      <c r="AT35" s="34" t="s">
        <v>165</v>
      </c>
      <c r="AU35" s="34" t="s">
        <v>140</v>
      </c>
      <c r="AV35" s="34" t="s">
        <v>80</v>
      </c>
      <c r="AW35" s="5"/>
      <c r="AX35" s="5"/>
      <c r="AY35" s="5"/>
      <c r="AZ35" s="5"/>
      <c r="BA35" s="5"/>
      <c r="BB35" s="5"/>
      <c r="BC35" s="5"/>
      <c r="BD35" s="5"/>
      <c r="BE35" s="5"/>
      <c r="BF35" s="5"/>
      <c r="BG35" s="5"/>
      <c r="BH35" s="5"/>
      <c r="BI35" s="5"/>
      <c r="BJ35" s="5"/>
      <c r="BK35" s="5"/>
    </row>
    <row r="36" spans="1:63" ht="150" customHeight="1" x14ac:dyDescent="0.45">
      <c r="A36" s="20" t="s">
        <v>144</v>
      </c>
      <c r="B36" s="21" t="s">
        <v>64</v>
      </c>
      <c r="C36" s="21" t="s">
        <v>1053</v>
      </c>
      <c r="D36" s="21" t="s">
        <v>1054</v>
      </c>
      <c r="E36" s="22"/>
      <c r="F36" s="22" t="s">
        <v>310</v>
      </c>
      <c r="G36" s="22" t="s">
        <v>1191</v>
      </c>
      <c r="H36" s="22" t="s">
        <v>1192</v>
      </c>
      <c r="I36" s="22" t="s">
        <v>1170</v>
      </c>
      <c r="J36" s="23">
        <v>82.95</v>
      </c>
      <c r="K36" s="23">
        <f t="shared" si="0"/>
        <v>50.600000000000009</v>
      </c>
      <c r="L36" s="23">
        <v>35.42</v>
      </c>
      <c r="M36" s="22"/>
      <c r="N36" s="22" t="s">
        <v>1193</v>
      </c>
      <c r="O36" s="22" t="s">
        <v>1194</v>
      </c>
      <c r="P36" s="22" t="s">
        <v>1172</v>
      </c>
      <c r="Q36" s="21" t="s">
        <v>1188</v>
      </c>
      <c r="R36" s="22" t="s">
        <v>1195</v>
      </c>
      <c r="S36" s="24">
        <v>4</v>
      </c>
      <c r="T36" s="24">
        <v>4</v>
      </c>
      <c r="U36" s="24">
        <v>21</v>
      </c>
      <c r="V36" s="5"/>
      <c r="W36" s="5"/>
      <c r="X36" s="24">
        <v>0</v>
      </c>
      <c r="Y36" s="5"/>
      <c r="Z36" s="5"/>
      <c r="AA36" s="34">
        <v>0.6</v>
      </c>
      <c r="AB36" s="34">
        <v>0.47299999999999998</v>
      </c>
      <c r="AC36" s="29"/>
      <c r="AD36" s="29"/>
      <c r="AE36" s="29"/>
      <c r="AF36" s="29"/>
      <c r="AG36" s="29"/>
      <c r="AH36" s="34" t="s">
        <v>1045</v>
      </c>
      <c r="AI36" s="29"/>
      <c r="AJ36" s="34">
        <v>24</v>
      </c>
      <c r="AK36" s="29"/>
      <c r="AL36" s="29"/>
      <c r="AM36" s="29"/>
      <c r="AN36" s="34" t="s">
        <v>1190</v>
      </c>
      <c r="AO36" s="34" t="s">
        <v>163</v>
      </c>
      <c r="AP36" s="29"/>
      <c r="AQ36" s="29"/>
      <c r="AR36" s="34" t="s">
        <v>78</v>
      </c>
      <c r="AS36" s="29"/>
      <c r="AT36" s="34" t="s">
        <v>1179</v>
      </c>
      <c r="AU36" s="34" t="s">
        <v>184</v>
      </c>
      <c r="AV36" s="34" t="s">
        <v>80</v>
      </c>
      <c r="AW36" s="5"/>
      <c r="AX36" s="5"/>
      <c r="AY36" s="5"/>
      <c r="AZ36" s="5"/>
      <c r="BA36" s="5"/>
      <c r="BB36" s="5"/>
      <c r="BC36" s="5"/>
      <c r="BD36" s="5"/>
      <c r="BE36" s="5"/>
      <c r="BF36" s="5"/>
      <c r="BG36" s="5"/>
      <c r="BH36" s="5"/>
      <c r="BI36" s="5"/>
      <c r="BJ36" s="5"/>
      <c r="BK36" s="5"/>
    </row>
    <row r="37" spans="1:63" ht="150" customHeight="1" x14ac:dyDescent="0.45">
      <c r="A37" s="20" t="s">
        <v>144</v>
      </c>
      <c r="B37" s="21" t="s">
        <v>64</v>
      </c>
      <c r="C37" s="21" t="s">
        <v>1053</v>
      </c>
      <c r="D37" s="21" t="s">
        <v>1054</v>
      </c>
      <c r="E37" s="22"/>
      <c r="F37" s="22" t="s">
        <v>310</v>
      </c>
      <c r="G37" s="22" t="s">
        <v>1196</v>
      </c>
      <c r="H37" s="22" t="s">
        <v>1197</v>
      </c>
      <c r="I37" s="22" t="s">
        <v>1170</v>
      </c>
      <c r="J37" s="23">
        <v>93.95</v>
      </c>
      <c r="K37" s="23">
        <f t="shared" si="0"/>
        <v>57.071428571428577</v>
      </c>
      <c r="L37" s="23">
        <v>39.950000000000003</v>
      </c>
      <c r="M37" s="22"/>
      <c r="N37" s="22" t="s">
        <v>1198</v>
      </c>
      <c r="O37" s="22" t="s">
        <v>1199</v>
      </c>
      <c r="P37" s="22" t="s">
        <v>1172</v>
      </c>
      <c r="Q37" s="21" t="s">
        <v>1188</v>
      </c>
      <c r="R37" s="22" t="s">
        <v>1200</v>
      </c>
      <c r="S37" s="24">
        <v>0</v>
      </c>
      <c r="T37" s="5"/>
      <c r="U37" s="24">
        <v>21</v>
      </c>
      <c r="V37" s="5"/>
      <c r="W37" s="5"/>
      <c r="X37" s="24">
        <v>0</v>
      </c>
      <c r="Y37" s="5"/>
      <c r="Z37" s="5"/>
      <c r="AA37" s="34">
        <v>0.9</v>
      </c>
      <c r="AB37" s="34">
        <v>0.70799999999999996</v>
      </c>
      <c r="AC37" s="29"/>
      <c r="AD37" s="29"/>
      <c r="AE37" s="29"/>
      <c r="AF37" s="29"/>
      <c r="AG37" s="29"/>
      <c r="AH37" s="34" t="s">
        <v>1045</v>
      </c>
      <c r="AI37" s="29"/>
      <c r="AJ37" s="34">
        <v>24</v>
      </c>
      <c r="AK37" s="29"/>
      <c r="AL37" s="29"/>
      <c r="AM37" s="29"/>
      <c r="AN37" s="29"/>
      <c r="AO37" s="34" t="s">
        <v>163</v>
      </c>
      <c r="AP37" s="29"/>
      <c r="AQ37" s="29"/>
      <c r="AR37" s="34" t="s">
        <v>78</v>
      </c>
      <c r="AS37" s="29"/>
      <c r="AT37" s="34" t="s">
        <v>1179</v>
      </c>
      <c r="AU37" s="34" t="s">
        <v>257</v>
      </c>
      <c r="AV37" s="34" t="s">
        <v>184</v>
      </c>
      <c r="AW37" s="5"/>
      <c r="AX37" s="5"/>
      <c r="AY37" s="5"/>
      <c r="AZ37" s="5"/>
      <c r="BA37" s="5"/>
      <c r="BB37" s="5"/>
      <c r="BC37" s="5"/>
      <c r="BD37" s="5"/>
      <c r="BE37" s="5"/>
      <c r="BF37" s="5"/>
      <c r="BG37" s="5"/>
      <c r="BH37" s="5"/>
      <c r="BI37" s="5"/>
      <c r="BJ37" s="5"/>
      <c r="BK37" s="5"/>
    </row>
    <row r="38" spans="1:63" ht="150" customHeight="1" x14ac:dyDescent="0.45">
      <c r="A38" s="20" t="s">
        <v>144</v>
      </c>
      <c r="B38" s="21" t="s">
        <v>64</v>
      </c>
      <c r="C38" s="21" t="s">
        <v>1053</v>
      </c>
      <c r="D38" s="21" t="s">
        <v>1054</v>
      </c>
      <c r="E38" s="22"/>
      <c r="F38" s="22" t="s">
        <v>310</v>
      </c>
      <c r="G38" s="22" t="s">
        <v>1201</v>
      </c>
      <c r="H38" s="22" t="s">
        <v>1202</v>
      </c>
      <c r="I38" s="22" t="s">
        <v>1170</v>
      </c>
      <c r="J38" s="23">
        <v>29.95</v>
      </c>
      <c r="K38" s="23">
        <f t="shared" si="0"/>
        <v>17.242857142857144</v>
      </c>
      <c r="L38" s="23">
        <v>12.07</v>
      </c>
      <c r="M38" s="22"/>
      <c r="N38" s="22" t="s">
        <v>1203</v>
      </c>
      <c r="O38" s="22" t="s">
        <v>1187</v>
      </c>
      <c r="P38" s="22" t="s">
        <v>1172</v>
      </c>
      <c r="Q38" s="21" t="s">
        <v>1204</v>
      </c>
      <c r="R38" s="22" t="s">
        <v>1205</v>
      </c>
      <c r="S38" s="24">
        <v>0</v>
      </c>
      <c r="T38" s="5"/>
      <c r="U38" s="24">
        <v>21</v>
      </c>
      <c r="V38" s="5"/>
      <c r="W38" s="5"/>
      <c r="X38" s="24">
        <v>0</v>
      </c>
      <c r="Y38" s="5"/>
      <c r="Z38" s="5"/>
      <c r="AA38" s="34">
        <v>0.46</v>
      </c>
      <c r="AB38" s="34">
        <v>0.35399999999999998</v>
      </c>
      <c r="AC38" s="29"/>
      <c r="AD38" s="29"/>
      <c r="AE38" s="29"/>
      <c r="AF38" s="29"/>
      <c r="AG38" s="29"/>
      <c r="AH38" s="34" t="s">
        <v>1045</v>
      </c>
      <c r="AI38" s="29"/>
      <c r="AJ38" s="34">
        <v>24</v>
      </c>
      <c r="AK38" s="29"/>
      <c r="AL38" s="29"/>
      <c r="AM38" s="29"/>
      <c r="AN38" s="29"/>
      <c r="AO38" s="34" t="s">
        <v>163</v>
      </c>
      <c r="AP38" s="29"/>
      <c r="AQ38" s="29"/>
      <c r="AR38" s="34" t="s">
        <v>78</v>
      </c>
      <c r="AS38" s="29"/>
      <c r="AT38" s="34" t="s">
        <v>1024</v>
      </c>
      <c r="AU38" s="34" t="s">
        <v>184</v>
      </c>
      <c r="AV38" s="34" t="s">
        <v>454</v>
      </c>
      <c r="AW38" s="5"/>
      <c r="AX38" s="5"/>
      <c r="AY38" s="5"/>
      <c r="AZ38" s="5"/>
      <c r="BA38" s="5"/>
      <c r="BB38" s="5"/>
      <c r="BC38" s="5"/>
      <c r="BD38" s="5"/>
      <c r="BE38" s="5"/>
      <c r="BF38" s="5"/>
      <c r="BG38" s="5"/>
      <c r="BH38" s="5"/>
      <c r="BI38" s="5"/>
      <c r="BJ38" s="5"/>
      <c r="BK38" s="5"/>
    </row>
    <row r="39" spans="1:63" ht="150" customHeight="1" x14ac:dyDescent="0.45">
      <c r="A39" s="20" t="s">
        <v>144</v>
      </c>
      <c r="B39" s="21" t="s">
        <v>64</v>
      </c>
      <c r="C39" s="21" t="s">
        <v>1053</v>
      </c>
      <c r="D39" s="21" t="s">
        <v>1054</v>
      </c>
      <c r="E39" s="22"/>
      <c r="F39" s="22" t="s">
        <v>310</v>
      </c>
      <c r="G39" s="22" t="s">
        <v>1206</v>
      </c>
      <c r="H39" s="22" t="s">
        <v>1207</v>
      </c>
      <c r="I39" s="22" t="s">
        <v>1170</v>
      </c>
      <c r="J39" s="23">
        <v>34.950000000000003</v>
      </c>
      <c r="K39" s="23">
        <f t="shared" si="0"/>
        <v>20.485714285714288</v>
      </c>
      <c r="L39" s="23">
        <v>14.34</v>
      </c>
      <c r="M39" s="22"/>
      <c r="N39" s="22" t="s">
        <v>1208</v>
      </c>
      <c r="O39" s="22" t="s">
        <v>1194</v>
      </c>
      <c r="P39" s="22" t="s">
        <v>1172</v>
      </c>
      <c r="Q39" s="21" t="s">
        <v>1204</v>
      </c>
      <c r="R39" s="22" t="s">
        <v>1209</v>
      </c>
      <c r="S39" s="24">
        <v>0</v>
      </c>
      <c r="T39" s="5"/>
      <c r="U39" s="24">
        <v>21</v>
      </c>
      <c r="V39" s="5"/>
      <c r="W39" s="5"/>
      <c r="X39" s="24">
        <v>0</v>
      </c>
      <c r="Y39" s="5"/>
      <c r="Z39" s="5"/>
      <c r="AA39" s="34">
        <v>0.49</v>
      </c>
      <c r="AB39" s="34">
        <v>0.47199999999999998</v>
      </c>
      <c r="AC39" s="29"/>
      <c r="AD39" s="29"/>
      <c r="AE39" s="29"/>
      <c r="AF39" s="29"/>
      <c r="AG39" s="29"/>
      <c r="AH39" s="34" t="s">
        <v>1045</v>
      </c>
      <c r="AI39" s="29"/>
      <c r="AJ39" s="34">
        <v>24</v>
      </c>
      <c r="AK39" s="29"/>
      <c r="AL39" s="29"/>
      <c r="AM39" s="29"/>
      <c r="AN39" s="29"/>
      <c r="AO39" s="34" t="s">
        <v>163</v>
      </c>
      <c r="AP39" s="29"/>
      <c r="AQ39" s="29"/>
      <c r="AR39" s="34" t="s">
        <v>78</v>
      </c>
      <c r="AS39" s="29"/>
      <c r="AT39" s="34" t="s">
        <v>1179</v>
      </c>
      <c r="AU39" s="34" t="s">
        <v>184</v>
      </c>
      <c r="AV39" s="34" t="s">
        <v>80</v>
      </c>
      <c r="AW39" s="5"/>
      <c r="AX39" s="5"/>
      <c r="AY39" s="5"/>
      <c r="AZ39" s="5"/>
      <c r="BA39" s="5"/>
      <c r="BB39" s="5"/>
      <c r="BC39" s="5"/>
      <c r="BD39" s="5"/>
      <c r="BE39" s="5"/>
      <c r="BF39" s="5"/>
      <c r="BG39" s="5"/>
      <c r="BH39" s="5"/>
      <c r="BI39" s="5"/>
      <c r="BJ39" s="5"/>
      <c r="BK39" s="5"/>
    </row>
    <row r="40" spans="1:63" ht="150" customHeight="1" x14ac:dyDescent="0.45">
      <c r="A40" s="20" t="s">
        <v>144</v>
      </c>
      <c r="B40" s="21" t="s">
        <v>64</v>
      </c>
      <c r="C40" s="21" t="s">
        <v>1053</v>
      </c>
      <c r="D40" s="21" t="s">
        <v>1054</v>
      </c>
      <c r="E40" s="22"/>
      <c r="F40" s="22" t="s">
        <v>310</v>
      </c>
      <c r="G40" s="22" t="s">
        <v>1210</v>
      </c>
      <c r="H40" s="22" t="s">
        <v>1211</v>
      </c>
      <c r="I40" s="22" t="s">
        <v>1170</v>
      </c>
      <c r="J40" s="23">
        <v>44.95</v>
      </c>
      <c r="K40" s="23">
        <f t="shared" si="0"/>
        <v>26.971428571428572</v>
      </c>
      <c r="L40" s="23">
        <v>18.88</v>
      </c>
      <c r="M40" s="22"/>
      <c r="N40" s="22" t="s">
        <v>1212</v>
      </c>
      <c r="O40" s="22" t="s">
        <v>1199</v>
      </c>
      <c r="P40" s="22" t="s">
        <v>1172</v>
      </c>
      <c r="Q40" s="21" t="s">
        <v>1204</v>
      </c>
      <c r="R40" s="22" t="s">
        <v>1213</v>
      </c>
      <c r="S40" s="24">
        <v>0</v>
      </c>
      <c r="T40" s="5"/>
      <c r="U40" s="24">
        <v>21</v>
      </c>
      <c r="V40" s="5"/>
      <c r="W40" s="5"/>
      <c r="X40" s="24">
        <v>0</v>
      </c>
      <c r="Y40" s="5"/>
      <c r="Z40" s="5"/>
      <c r="AA40" s="34">
        <v>0.9</v>
      </c>
      <c r="AB40" s="34">
        <v>0.70799999999999996</v>
      </c>
      <c r="AC40" s="29"/>
      <c r="AD40" s="29"/>
      <c r="AE40" s="29"/>
      <c r="AF40" s="29"/>
      <c r="AG40" s="29"/>
      <c r="AH40" s="34" t="s">
        <v>1045</v>
      </c>
      <c r="AI40" s="29"/>
      <c r="AJ40" s="34">
        <v>24</v>
      </c>
      <c r="AK40" s="29"/>
      <c r="AL40" s="29"/>
      <c r="AM40" s="29"/>
      <c r="AN40" s="29"/>
      <c r="AO40" s="34" t="s">
        <v>163</v>
      </c>
      <c r="AP40" s="29"/>
      <c r="AQ40" s="29"/>
      <c r="AR40" s="34" t="s">
        <v>78</v>
      </c>
      <c r="AS40" s="29"/>
      <c r="AT40" s="34" t="s">
        <v>1179</v>
      </c>
      <c r="AU40" s="34" t="s">
        <v>174</v>
      </c>
      <c r="AV40" s="34" t="s">
        <v>140</v>
      </c>
      <c r="AW40" s="5"/>
      <c r="AX40" s="5"/>
      <c r="AY40" s="5"/>
      <c r="AZ40" s="5"/>
      <c r="BA40" s="5"/>
      <c r="BB40" s="5"/>
      <c r="BC40" s="5"/>
      <c r="BD40" s="5"/>
      <c r="BE40" s="5"/>
      <c r="BF40" s="5"/>
      <c r="BG40" s="5"/>
      <c r="BH40" s="5"/>
      <c r="BI40" s="5"/>
      <c r="BJ40" s="5"/>
      <c r="BK40" s="5"/>
    </row>
    <row r="41" spans="1:63" ht="150" customHeight="1" x14ac:dyDescent="0.45">
      <c r="A41" s="20" t="s">
        <v>144</v>
      </c>
      <c r="B41" s="21" t="s">
        <v>64</v>
      </c>
      <c r="C41" s="21" t="s">
        <v>1053</v>
      </c>
      <c r="D41" s="21" t="s">
        <v>1054</v>
      </c>
      <c r="E41" s="22"/>
      <c r="F41" s="22" t="s">
        <v>310</v>
      </c>
      <c r="G41" s="22" t="s">
        <v>1214</v>
      </c>
      <c r="H41" s="22" t="s">
        <v>1215</v>
      </c>
      <c r="I41" s="22" t="s">
        <v>1170</v>
      </c>
      <c r="J41" s="23">
        <v>210</v>
      </c>
      <c r="K41" s="23">
        <f t="shared" si="0"/>
        <v>71.428571428571431</v>
      </c>
      <c r="L41" s="23">
        <v>50</v>
      </c>
      <c r="M41" s="22"/>
      <c r="N41" s="22" t="s">
        <v>1216</v>
      </c>
      <c r="O41" s="22" t="s">
        <v>1059</v>
      </c>
      <c r="P41" s="22" t="s">
        <v>1172</v>
      </c>
      <c r="Q41" s="21" t="s">
        <v>1204</v>
      </c>
      <c r="R41" s="22" t="s">
        <v>1217</v>
      </c>
      <c r="S41" s="24">
        <v>1</v>
      </c>
      <c r="T41" s="24">
        <v>1</v>
      </c>
      <c r="U41" s="24">
        <v>21</v>
      </c>
      <c r="V41" s="5"/>
      <c r="W41" s="5"/>
      <c r="X41" s="24">
        <v>0</v>
      </c>
      <c r="Y41" s="5"/>
      <c r="Z41" s="5"/>
      <c r="AA41" s="34">
        <v>4.4000000000000004</v>
      </c>
      <c r="AB41" s="34">
        <v>4.2480000000000002</v>
      </c>
      <c r="AC41" s="29"/>
      <c r="AD41" s="29"/>
      <c r="AE41" s="29"/>
      <c r="AF41" s="29"/>
      <c r="AG41" s="29"/>
      <c r="AH41" s="34" t="s">
        <v>1045</v>
      </c>
      <c r="AI41" s="29"/>
      <c r="AJ41" s="34">
        <v>24</v>
      </c>
      <c r="AK41" s="29"/>
      <c r="AL41" s="29"/>
      <c r="AM41" s="29"/>
      <c r="AN41" s="29"/>
      <c r="AO41" s="34" t="s">
        <v>163</v>
      </c>
      <c r="AP41" s="29"/>
      <c r="AQ41" s="34" t="s">
        <v>1218</v>
      </c>
      <c r="AR41" s="34" t="s">
        <v>78</v>
      </c>
      <c r="AS41" s="29"/>
      <c r="AT41" s="34" t="s">
        <v>396</v>
      </c>
      <c r="AU41" s="34" t="s">
        <v>165</v>
      </c>
      <c r="AV41" s="34" t="s">
        <v>174</v>
      </c>
      <c r="AW41" s="5"/>
      <c r="AX41" s="5"/>
      <c r="AY41" s="5"/>
      <c r="AZ41" s="5"/>
      <c r="BA41" s="5"/>
      <c r="BB41" s="5"/>
      <c r="BC41" s="5"/>
      <c r="BD41" s="5"/>
      <c r="BE41" s="5"/>
      <c r="BF41" s="5"/>
      <c r="BG41" s="5"/>
      <c r="BH41" s="5"/>
      <c r="BI41" s="5"/>
      <c r="BJ41" s="5"/>
      <c r="BK41" s="5"/>
    </row>
    <row r="42" spans="1:63" ht="150" customHeight="1" x14ac:dyDescent="0.45">
      <c r="A42" s="20" t="s">
        <v>144</v>
      </c>
      <c r="B42" s="21" t="s">
        <v>64</v>
      </c>
      <c r="C42" s="21" t="s">
        <v>1053</v>
      </c>
      <c r="D42" s="21" t="s">
        <v>1054</v>
      </c>
      <c r="E42" s="22"/>
      <c r="F42" s="22" t="s">
        <v>310</v>
      </c>
      <c r="G42" s="22" t="s">
        <v>1219</v>
      </c>
      <c r="H42" s="22" t="s">
        <v>1220</v>
      </c>
      <c r="I42" s="22" t="s">
        <v>1170</v>
      </c>
      <c r="J42" s="23">
        <v>259</v>
      </c>
      <c r="K42" s="23">
        <f t="shared" si="0"/>
        <v>159.67142857142858</v>
      </c>
      <c r="L42" s="23">
        <v>111.77</v>
      </c>
      <c r="M42" s="22"/>
      <c r="N42" s="22" t="s">
        <v>1221</v>
      </c>
      <c r="O42" s="22" t="s">
        <v>1074</v>
      </c>
      <c r="P42" s="22" t="s">
        <v>1172</v>
      </c>
      <c r="Q42" s="21" t="s">
        <v>1204</v>
      </c>
      <c r="R42" s="22" t="s">
        <v>1222</v>
      </c>
      <c r="S42" s="24">
        <v>0</v>
      </c>
      <c r="T42" s="5"/>
      <c r="U42" s="24">
        <v>21</v>
      </c>
      <c r="V42" s="5"/>
      <c r="W42" s="5"/>
      <c r="X42" s="24">
        <v>0</v>
      </c>
      <c r="Y42" s="5"/>
      <c r="Z42" s="5"/>
      <c r="AA42" s="34">
        <v>5.5</v>
      </c>
      <c r="AB42" s="34">
        <v>5.31</v>
      </c>
      <c r="AC42" s="29"/>
      <c r="AD42" s="29"/>
      <c r="AE42" s="29"/>
      <c r="AF42" s="29"/>
      <c r="AG42" s="29"/>
      <c r="AH42" s="34" t="s">
        <v>1045</v>
      </c>
      <c r="AI42" s="29"/>
      <c r="AJ42" s="34">
        <v>24</v>
      </c>
      <c r="AK42" s="29"/>
      <c r="AL42" s="29"/>
      <c r="AM42" s="29"/>
      <c r="AN42" s="29"/>
      <c r="AO42" s="34" t="s">
        <v>163</v>
      </c>
      <c r="AP42" s="29"/>
      <c r="AQ42" s="29"/>
      <c r="AR42" s="34" t="s">
        <v>78</v>
      </c>
      <c r="AS42" s="29"/>
      <c r="AT42" s="34" t="s">
        <v>396</v>
      </c>
      <c r="AU42" s="34" t="s">
        <v>1179</v>
      </c>
      <c r="AV42" s="34" t="s">
        <v>174</v>
      </c>
      <c r="AW42" s="5"/>
      <c r="AX42" s="5"/>
      <c r="AY42" s="5"/>
      <c r="AZ42" s="5"/>
      <c r="BA42" s="5"/>
      <c r="BB42" s="5"/>
      <c r="BC42" s="5"/>
      <c r="BD42" s="5"/>
      <c r="BE42" s="5"/>
      <c r="BF42" s="5"/>
      <c r="BG42" s="5"/>
      <c r="BH42" s="5"/>
      <c r="BI42" s="5"/>
      <c r="BJ42" s="5"/>
      <c r="BK42" s="5"/>
    </row>
    <row r="43" spans="1:63" ht="150" customHeight="1" x14ac:dyDescent="0.45">
      <c r="A43" s="20" t="s">
        <v>144</v>
      </c>
      <c r="B43" s="21" t="s">
        <v>64</v>
      </c>
      <c r="C43" s="21" t="s">
        <v>1053</v>
      </c>
      <c r="D43" s="21" t="s">
        <v>1054</v>
      </c>
      <c r="E43" s="22"/>
      <c r="F43" s="22" t="s">
        <v>310</v>
      </c>
      <c r="G43" s="22" t="s">
        <v>1223</v>
      </c>
      <c r="H43" s="22" t="s">
        <v>1224</v>
      </c>
      <c r="I43" s="22" t="s">
        <v>1170</v>
      </c>
      <c r="J43" s="23">
        <v>341</v>
      </c>
      <c r="K43" s="23">
        <f t="shared" si="0"/>
        <v>210.27142857142857</v>
      </c>
      <c r="L43" s="23">
        <v>147.19</v>
      </c>
      <c r="M43" s="22"/>
      <c r="N43" s="22" t="s">
        <v>1225</v>
      </c>
      <c r="O43" s="22" t="s">
        <v>324</v>
      </c>
      <c r="P43" s="22" t="s">
        <v>1172</v>
      </c>
      <c r="Q43" s="21" t="s">
        <v>1204</v>
      </c>
      <c r="R43" s="22" t="s">
        <v>1226</v>
      </c>
      <c r="S43" s="24">
        <v>0</v>
      </c>
      <c r="T43" s="5"/>
      <c r="U43" s="24">
        <v>21</v>
      </c>
      <c r="V43" s="5"/>
      <c r="W43" s="5"/>
      <c r="X43" s="24">
        <v>0</v>
      </c>
      <c r="Y43" s="5"/>
      <c r="Z43" s="5"/>
      <c r="AA43" s="34">
        <v>7.2</v>
      </c>
      <c r="AB43" s="34">
        <v>7.08</v>
      </c>
      <c r="AC43" s="29"/>
      <c r="AD43" s="29"/>
      <c r="AE43" s="29"/>
      <c r="AF43" s="29"/>
      <c r="AG43" s="29"/>
      <c r="AH43" s="34" t="s">
        <v>1045</v>
      </c>
      <c r="AI43" s="29"/>
      <c r="AJ43" s="34">
        <v>24</v>
      </c>
      <c r="AK43" s="29"/>
      <c r="AL43" s="29"/>
      <c r="AM43" s="29"/>
      <c r="AN43" s="29"/>
      <c r="AO43" s="34" t="s">
        <v>163</v>
      </c>
      <c r="AP43" s="29"/>
      <c r="AQ43" s="29"/>
      <c r="AR43" s="34" t="s">
        <v>78</v>
      </c>
      <c r="AS43" s="29"/>
      <c r="AT43" s="34" t="s">
        <v>396</v>
      </c>
      <c r="AU43" s="34" t="s">
        <v>859</v>
      </c>
      <c r="AV43" s="34" t="s">
        <v>174</v>
      </c>
      <c r="AW43" s="5"/>
      <c r="AX43" s="5"/>
      <c r="AY43" s="5"/>
      <c r="AZ43" s="5"/>
      <c r="BA43" s="5"/>
      <c r="BB43" s="5"/>
      <c r="BC43" s="5"/>
      <c r="BD43" s="5"/>
      <c r="BE43" s="5"/>
      <c r="BF43" s="5"/>
      <c r="BG43" s="5"/>
      <c r="BH43" s="5"/>
      <c r="BI43" s="5"/>
      <c r="BJ43" s="5"/>
      <c r="BK43" s="5"/>
    </row>
    <row r="44" spans="1:63" ht="150" customHeight="1" x14ac:dyDescent="0.45">
      <c r="A44" s="20" t="s">
        <v>144</v>
      </c>
      <c r="B44" s="21" t="s">
        <v>64</v>
      </c>
      <c r="C44" s="21" t="s">
        <v>1053</v>
      </c>
      <c r="D44" s="21" t="s">
        <v>1054</v>
      </c>
      <c r="E44" s="22"/>
      <c r="F44" s="22" t="s">
        <v>310</v>
      </c>
      <c r="G44" s="22" t="s">
        <v>1227</v>
      </c>
      <c r="H44" s="22" t="s">
        <v>1228</v>
      </c>
      <c r="I44" s="22" t="s">
        <v>1057</v>
      </c>
      <c r="J44" s="23">
        <v>207</v>
      </c>
      <c r="K44" s="23">
        <f t="shared" si="0"/>
        <v>125.00000000000001</v>
      </c>
      <c r="L44" s="23">
        <v>87.5</v>
      </c>
      <c r="M44" s="22"/>
      <c r="N44" s="22" t="s">
        <v>1229</v>
      </c>
      <c r="O44" s="22" t="s">
        <v>1059</v>
      </c>
      <c r="P44" s="22" t="s">
        <v>1060</v>
      </c>
      <c r="Q44" s="21" t="s">
        <v>1230</v>
      </c>
      <c r="R44" s="22" t="s">
        <v>1231</v>
      </c>
      <c r="S44" s="24">
        <v>0</v>
      </c>
      <c r="T44" s="5"/>
      <c r="U44" s="24">
        <v>21</v>
      </c>
      <c r="V44" s="5"/>
      <c r="W44" s="5"/>
      <c r="X44" s="24">
        <v>0</v>
      </c>
      <c r="Y44" s="5"/>
      <c r="Z44" s="5"/>
      <c r="AA44" s="34">
        <v>3.6</v>
      </c>
      <c r="AB44" s="34">
        <v>3.42</v>
      </c>
      <c r="AC44" s="29"/>
      <c r="AD44" s="29"/>
      <c r="AE44" s="29"/>
      <c r="AF44" s="29"/>
      <c r="AG44" s="29"/>
      <c r="AH44" s="34" t="s">
        <v>1045</v>
      </c>
      <c r="AI44" s="29"/>
      <c r="AJ44" s="34">
        <v>24</v>
      </c>
      <c r="AK44" s="29"/>
      <c r="AL44" s="29"/>
      <c r="AM44" s="29"/>
      <c r="AN44" s="29"/>
      <c r="AO44" s="34" t="s">
        <v>163</v>
      </c>
      <c r="AP44" s="29"/>
      <c r="AQ44" s="34" t="s">
        <v>1232</v>
      </c>
      <c r="AR44" s="34" t="s">
        <v>78</v>
      </c>
      <c r="AS44" s="29"/>
      <c r="AT44" s="34" t="s">
        <v>802</v>
      </c>
      <c r="AU44" s="34" t="s">
        <v>802</v>
      </c>
      <c r="AV44" s="34" t="s">
        <v>1008</v>
      </c>
      <c r="AW44" s="5"/>
      <c r="AX44" s="5"/>
      <c r="AY44" s="5"/>
      <c r="AZ44" s="5"/>
      <c r="BA44" s="5"/>
      <c r="BB44" s="5"/>
      <c r="BC44" s="5"/>
      <c r="BD44" s="5"/>
      <c r="BE44" s="5"/>
      <c r="BF44" s="5"/>
      <c r="BG44" s="22" t="s">
        <v>1077</v>
      </c>
      <c r="BH44" s="5"/>
      <c r="BI44" s="5"/>
      <c r="BJ44" s="5"/>
      <c r="BK44" s="5"/>
    </row>
    <row r="45" spans="1:63" ht="150" customHeight="1" x14ac:dyDescent="0.45">
      <c r="A45" s="20" t="s">
        <v>144</v>
      </c>
      <c r="B45" s="21" t="s">
        <v>64</v>
      </c>
      <c r="C45" s="21" t="s">
        <v>1053</v>
      </c>
      <c r="D45" s="21" t="s">
        <v>1054</v>
      </c>
      <c r="E45" s="22"/>
      <c r="F45" s="22" t="s">
        <v>310</v>
      </c>
      <c r="G45" s="22" t="s">
        <v>1233</v>
      </c>
      <c r="H45" s="22" t="s">
        <v>1234</v>
      </c>
      <c r="I45" s="22" t="s">
        <v>1057</v>
      </c>
      <c r="J45" s="23">
        <v>207</v>
      </c>
      <c r="K45" s="23">
        <f t="shared" si="0"/>
        <v>125.00000000000001</v>
      </c>
      <c r="L45" s="23">
        <v>87.5</v>
      </c>
      <c r="M45" s="22"/>
      <c r="N45" s="22" t="s">
        <v>1235</v>
      </c>
      <c r="O45" s="22" t="s">
        <v>1059</v>
      </c>
      <c r="P45" s="22" t="s">
        <v>1067</v>
      </c>
      <c r="Q45" s="21" t="s">
        <v>1230</v>
      </c>
      <c r="R45" s="22" t="s">
        <v>1236</v>
      </c>
      <c r="S45" s="24">
        <v>0</v>
      </c>
      <c r="T45" s="5"/>
      <c r="U45" s="24">
        <v>21</v>
      </c>
      <c r="V45" s="5"/>
      <c r="W45" s="5"/>
      <c r="X45" s="24">
        <v>0</v>
      </c>
      <c r="Y45" s="5"/>
      <c r="Z45" s="5"/>
      <c r="AA45" s="34">
        <v>3.6</v>
      </c>
      <c r="AB45" s="34">
        <v>3.42</v>
      </c>
      <c r="AC45" s="29"/>
      <c r="AD45" s="29"/>
      <c r="AE45" s="29"/>
      <c r="AF45" s="29"/>
      <c r="AG45" s="29"/>
      <c r="AH45" s="34" t="s">
        <v>1045</v>
      </c>
      <c r="AI45" s="29"/>
      <c r="AJ45" s="34">
        <v>24</v>
      </c>
      <c r="AK45" s="29"/>
      <c r="AL45" s="29"/>
      <c r="AM45" s="29"/>
      <c r="AN45" s="29"/>
      <c r="AO45" s="34" t="s">
        <v>163</v>
      </c>
      <c r="AP45" s="29"/>
      <c r="AQ45" s="29"/>
      <c r="AR45" s="34" t="s">
        <v>78</v>
      </c>
      <c r="AS45" s="29"/>
      <c r="AT45" s="34" t="s">
        <v>802</v>
      </c>
      <c r="AU45" s="34" t="s">
        <v>802</v>
      </c>
      <c r="AV45" s="34" t="s">
        <v>1008</v>
      </c>
      <c r="AW45" s="5"/>
      <c r="AX45" s="5"/>
      <c r="AY45" s="5"/>
      <c r="AZ45" s="5"/>
      <c r="BA45" s="5"/>
      <c r="BB45" s="5"/>
      <c r="BC45" s="5"/>
      <c r="BD45" s="5"/>
      <c r="BE45" s="5"/>
      <c r="BF45" s="5"/>
      <c r="BG45" s="22" t="s">
        <v>1077</v>
      </c>
      <c r="BH45" s="5"/>
      <c r="BI45" s="5"/>
      <c r="BJ45" s="5"/>
      <c r="BK45" s="5"/>
    </row>
    <row r="46" spans="1:63" ht="150" customHeight="1" x14ac:dyDescent="0.45">
      <c r="A46" s="20" t="s">
        <v>144</v>
      </c>
      <c r="B46" s="21" t="s">
        <v>64</v>
      </c>
      <c r="C46" s="21" t="s">
        <v>1053</v>
      </c>
      <c r="D46" s="21" t="s">
        <v>1054</v>
      </c>
      <c r="E46" s="22"/>
      <c r="F46" s="22" t="s">
        <v>310</v>
      </c>
      <c r="G46" s="22" t="s">
        <v>1237</v>
      </c>
      <c r="H46" s="22" t="s">
        <v>1238</v>
      </c>
      <c r="I46" s="22" t="s">
        <v>1057</v>
      </c>
      <c r="J46" s="23">
        <v>256</v>
      </c>
      <c r="K46" s="23">
        <f t="shared" si="0"/>
        <v>154.35714285714286</v>
      </c>
      <c r="L46" s="23">
        <v>108.05</v>
      </c>
      <c r="M46" s="22"/>
      <c r="N46" s="22" t="s">
        <v>1239</v>
      </c>
      <c r="O46" s="22" t="s">
        <v>1074</v>
      </c>
      <c r="P46" s="22" t="s">
        <v>1060</v>
      </c>
      <c r="Q46" s="21" t="s">
        <v>1230</v>
      </c>
      <c r="R46" s="22" t="s">
        <v>1240</v>
      </c>
      <c r="S46" s="24">
        <v>1</v>
      </c>
      <c r="T46" s="24">
        <v>1</v>
      </c>
      <c r="U46" s="24">
        <v>21</v>
      </c>
      <c r="V46" s="5"/>
      <c r="W46" s="5"/>
      <c r="X46" s="24">
        <v>0</v>
      </c>
      <c r="Y46" s="5"/>
      <c r="Z46" s="5"/>
      <c r="AA46" s="34">
        <v>4.4000000000000004</v>
      </c>
      <c r="AB46" s="34">
        <v>4.2750000000000004</v>
      </c>
      <c r="AC46" s="29"/>
      <c r="AD46" s="29"/>
      <c r="AE46" s="29"/>
      <c r="AF46" s="29"/>
      <c r="AG46" s="29"/>
      <c r="AH46" s="34" t="s">
        <v>1045</v>
      </c>
      <c r="AI46" s="29"/>
      <c r="AJ46" s="34">
        <v>24</v>
      </c>
      <c r="AK46" s="29"/>
      <c r="AL46" s="29"/>
      <c r="AM46" s="29"/>
      <c r="AN46" s="29"/>
      <c r="AO46" s="34" t="s">
        <v>163</v>
      </c>
      <c r="AP46" s="29"/>
      <c r="AQ46" s="29"/>
      <c r="AR46" s="34" t="s">
        <v>78</v>
      </c>
      <c r="AS46" s="29"/>
      <c r="AT46" s="34" t="s">
        <v>591</v>
      </c>
      <c r="AU46" s="34" t="s">
        <v>591</v>
      </c>
      <c r="AV46" s="34" t="s">
        <v>191</v>
      </c>
      <c r="AW46" s="5"/>
      <c r="AX46" s="5"/>
      <c r="AY46" s="5"/>
      <c r="AZ46" s="5"/>
      <c r="BA46" s="5"/>
      <c r="BB46" s="5"/>
      <c r="BC46" s="5"/>
      <c r="BD46" s="5"/>
      <c r="BE46" s="5"/>
      <c r="BF46" s="5"/>
      <c r="BG46" s="22" t="s">
        <v>1077</v>
      </c>
      <c r="BH46" s="5"/>
      <c r="BI46" s="5"/>
      <c r="BJ46" s="5"/>
      <c r="BK46" s="5"/>
    </row>
    <row r="47" spans="1:63" ht="150" customHeight="1" x14ac:dyDescent="0.45">
      <c r="A47" s="20" t="s">
        <v>144</v>
      </c>
      <c r="B47" s="21" t="s">
        <v>64</v>
      </c>
      <c r="C47" s="21" t="s">
        <v>1053</v>
      </c>
      <c r="D47" s="21" t="s">
        <v>1054</v>
      </c>
      <c r="E47" s="22"/>
      <c r="F47" s="22" t="s">
        <v>310</v>
      </c>
      <c r="G47" s="22" t="s">
        <v>1241</v>
      </c>
      <c r="H47" s="22" t="s">
        <v>1242</v>
      </c>
      <c r="I47" s="22" t="s">
        <v>1057</v>
      </c>
      <c r="J47" s="23">
        <v>256</v>
      </c>
      <c r="K47" s="23">
        <f t="shared" si="0"/>
        <v>154.35714285714286</v>
      </c>
      <c r="L47" s="23">
        <v>108.05</v>
      </c>
      <c r="M47" s="22"/>
      <c r="N47" s="22" t="s">
        <v>1243</v>
      </c>
      <c r="O47" s="22" t="s">
        <v>1074</v>
      </c>
      <c r="P47" s="22" t="s">
        <v>1067</v>
      </c>
      <c r="Q47" s="21" t="s">
        <v>1230</v>
      </c>
      <c r="R47" s="22" t="s">
        <v>1244</v>
      </c>
      <c r="S47" s="24">
        <v>0</v>
      </c>
      <c r="T47" s="5"/>
      <c r="U47" s="24">
        <v>21</v>
      </c>
      <c r="V47" s="5"/>
      <c r="W47" s="5"/>
      <c r="X47" s="24">
        <v>0</v>
      </c>
      <c r="Y47" s="5"/>
      <c r="Z47" s="5"/>
      <c r="AA47" s="34">
        <v>4.4000000000000004</v>
      </c>
      <c r="AB47" s="34">
        <v>4.2750000000000004</v>
      </c>
      <c r="AC47" s="29"/>
      <c r="AD47" s="29"/>
      <c r="AE47" s="29"/>
      <c r="AF47" s="29"/>
      <c r="AG47" s="29"/>
      <c r="AH47" s="34" t="s">
        <v>1045</v>
      </c>
      <c r="AI47" s="29"/>
      <c r="AJ47" s="34">
        <v>24</v>
      </c>
      <c r="AK47" s="29"/>
      <c r="AL47" s="29"/>
      <c r="AM47" s="29"/>
      <c r="AN47" s="29"/>
      <c r="AO47" s="34" t="s">
        <v>163</v>
      </c>
      <c r="AP47" s="29"/>
      <c r="AQ47" s="34" t="s">
        <v>1245</v>
      </c>
      <c r="AR47" s="34" t="s">
        <v>78</v>
      </c>
      <c r="AS47" s="29"/>
      <c r="AT47" s="34" t="s">
        <v>1246</v>
      </c>
      <c r="AU47" s="34" t="s">
        <v>326</v>
      </c>
      <c r="AV47" s="34" t="s">
        <v>334</v>
      </c>
      <c r="AW47" s="5"/>
      <c r="AX47" s="5"/>
      <c r="AY47" s="5"/>
      <c r="AZ47" s="5"/>
      <c r="BA47" s="5"/>
      <c r="BB47" s="5"/>
      <c r="BC47" s="5"/>
      <c r="BD47" s="5"/>
      <c r="BE47" s="5"/>
      <c r="BF47" s="5"/>
      <c r="BG47" s="22" t="s">
        <v>1077</v>
      </c>
      <c r="BH47" s="5"/>
      <c r="BI47" s="5"/>
      <c r="BJ47" s="5"/>
      <c r="BK47" s="5"/>
    </row>
    <row r="48" spans="1:63" ht="150" customHeight="1" x14ac:dyDescent="0.45">
      <c r="A48" s="20" t="s">
        <v>144</v>
      </c>
      <c r="B48" s="21" t="s">
        <v>64</v>
      </c>
      <c r="C48" s="21" t="s">
        <v>1053</v>
      </c>
      <c r="D48" s="21" t="s">
        <v>1054</v>
      </c>
      <c r="E48" s="22"/>
      <c r="F48" s="22" t="s">
        <v>310</v>
      </c>
      <c r="G48" s="22" t="s">
        <v>1247</v>
      </c>
      <c r="H48" s="22" t="s">
        <v>1248</v>
      </c>
      <c r="I48" s="22" t="s">
        <v>1057</v>
      </c>
      <c r="J48" s="23">
        <v>321</v>
      </c>
      <c r="K48" s="23">
        <f t="shared" si="0"/>
        <v>195.5</v>
      </c>
      <c r="L48" s="23">
        <v>136.85</v>
      </c>
      <c r="M48" s="22"/>
      <c r="N48" s="22" t="s">
        <v>1249</v>
      </c>
      <c r="O48" s="22" t="s">
        <v>324</v>
      </c>
      <c r="P48" s="22" t="s">
        <v>1060</v>
      </c>
      <c r="Q48" s="21" t="s">
        <v>1230</v>
      </c>
      <c r="R48" s="22" t="s">
        <v>1250</v>
      </c>
      <c r="S48" s="24">
        <v>0</v>
      </c>
      <c r="T48" s="5"/>
      <c r="U48" s="24">
        <v>21</v>
      </c>
      <c r="V48" s="5"/>
      <c r="W48" s="5"/>
      <c r="X48" s="24">
        <v>0</v>
      </c>
      <c r="Y48" s="5"/>
      <c r="Z48" s="5"/>
      <c r="AA48" s="34">
        <v>5.8</v>
      </c>
      <c r="AB48" s="34">
        <v>5.7</v>
      </c>
      <c r="AC48" s="29"/>
      <c r="AD48" s="29"/>
      <c r="AE48" s="29"/>
      <c r="AF48" s="29"/>
      <c r="AG48" s="29"/>
      <c r="AH48" s="34" t="s">
        <v>1045</v>
      </c>
      <c r="AI48" s="29"/>
      <c r="AJ48" s="34">
        <v>24</v>
      </c>
      <c r="AK48" s="29"/>
      <c r="AL48" s="29"/>
      <c r="AM48" s="29"/>
      <c r="AN48" s="29"/>
      <c r="AO48" s="34" t="s">
        <v>163</v>
      </c>
      <c r="AP48" s="29"/>
      <c r="AQ48" s="29"/>
      <c r="AR48" s="34" t="s">
        <v>78</v>
      </c>
      <c r="AS48" s="29"/>
      <c r="AT48" s="34" t="s">
        <v>257</v>
      </c>
      <c r="AU48" s="34" t="s">
        <v>257</v>
      </c>
      <c r="AV48" s="34" t="s">
        <v>183</v>
      </c>
      <c r="AW48" s="5"/>
      <c r="AX48" s="5"/>
      <c r="AY48" s="5"/>
      <c r="AZ48" s="5"/>
      <c r="BA48" s="5"/>
      <c r="BB48" s="5"/>
      <c r="BC48" s="5"/>
      <c r="BD48" s="5"/>
      <c r="BE48" s="5"/>
      <c r="BF48" s="5"/>
      <c r="BG48" s="22" t="s">
        <v>1077</v>
      </c>
      <c r="BH48" s="5"/>
      <c r="BI48" s="5"/>
      <c r="BJ48" s="5"/>
      <c r="BK48" s="5"/>
    </row>
    <row r="49" spans="1:63" ht="150" customHeight="1" x14ac:dyDescent="0.45">
      <c r="A49" s="20" t="s">
        <v>144</v>
      </c>
      <c r="B49" s="21" t="s">
        <v>64</v>
      </c>
      <c r="C49" s="21" t="s">
        <v>1053</v>
      </c>
      <c r="D49" s="21" t="s">
        <v>1054</v>
      </c>
      <c r="E49" s="22"/>
      <c r="F49" s="22" t="s">
        <v>310</v>
      </c>
      <c r="G49" s="22" t="s">
        <v>1251</v>
      </c>
      <c r="H49" s="22" t="s">
        <v>1252</v>
      </c>
      <c r="I49" s="22" t="s">
        <v>1057</v>
      </c>
      <c r="J49" s="23">
        <v>321</v>
      </c>
      <c r="K49" s="23">
        <f t="shared" si="0"/>
        <v>195.5</v>
      </c>
      <c r="L49" s="23">
        <v>136.85</v>
      </c>
      <c r="M49" s="22"/>
      <c r="N49" s="22" t="s">
        <v>1253</v>
      </c>
      <c r="O49" s="22" t="s">
        <v>324</v>
      </c>
      <c r="P49" s="22" t="s">
        <v>1067</v>
      </c>
      <c r="Q49" s="21" t="s">
        <v>1230</v>
      </c>
      <c r="R49" s="22" t="s">
        <v>1254</v>
      </c>
      <c r="S49" s="24">
        <v>0</v>
      </c>
      <c r="T49" s="5"/>
      <c r="U49" s="24">
        <v>21</v>
      </c>
      <c r="V49" s="5"/>
      <c r="W49" s="5"/>
      <c r="X49" s="24">
        <v>0</v>
      </c>
      <c r="Y49" s="5"/>
      <c r="Z49" s="5"/>
      <c r="AA49" s="34">
        <v>5.8</v>
      </c>
      <c r="AB49" s="34">
        <v>5.7</v>
      </c>
      <c r="AC49" s="29"/>
      <c r="AD49" s="29"/>
      <c r="AE49" s="29"/>
      <c r="AF49" s="29"/>
      <c r="AG49" s="29"/>
      <c r="AH49" s="34" t="s">
        <v>1045</v>
      </c>
      <c r="AI49" s="29"/>
      <c r="AJ49" s="34">
        <v>24</v>
      </c>
      <c r="AK49" s="29"/>
      <c r="AL49" s="29"/>
      <c r="AM49" s="29"/>
      <c r="AN49" s="29"/>
      <c r="AO49" s="34" t="s">
        <v>163</v>
      </c>
      <c r="AP49" s="29"/>
      <c r="AQ49" s="29"/>
      <c r="AR49" s="34" t="s">
        <v>78</v>
      </c>
      <c r="AS49" s="29"/>
      <c r="AT49" s="34" t="s">
        <v>257</v>
      </c>
      <c r="AU49" s="34" t="s">
        <v>257</v>
      </c>
      <c r="AV49" s="34" t="s">
        <v>183</v>
      </c>
      <c r="AW49" s="5"/>
      <c r="AX49" s="5"/>
      <c r="AY49" s="5"/>
      <c r="AZ49" s="5"/>
      <c r="BA49" s="5"/>
      <c r="BB49" s="5"/>
      <c r="BC49" s="5"/>
      <c r="BD49" s="5"/>
      <c r="BE49" s="5"/>
      <c r="BF49" s="5"/>
      <c r="BG49" s="22" t="s">
        <v>1077</v>
      </c>
      <c r="BH49" s="5"/>
      <c r="BI49" s="5"/>
      <c r="BJ49" s="5"/>
      <c r="BK49" s="5"/>
    </row>
    <row r="50" spans="1:63" ht="150" customHeight="1" x14ac:dyDescent="0.45">
      <c r="A50" s="20" t="s">
        <v>144</v>
      </c>
      <c r="B50" s="21" t="s">
        <v>64</v>
      </c>
      <c r="C50" s="21" t="s">
        <v>1053</v>
      </c>
      <c r="D50" s="21" t="s">
        <v>1054</v>
      </c>
      <c r="E50" s="22"/>
      <c r="F50" s="22" t="s">
        <v>310</v>
      </c>
      <c r="G50" s="22" t="s">
        <v>1255</v>
      </c>
      <c r="H50" s="22" t="s">
        <v>1256</v>
      </c>
      <c r="I50" s="22" t="s">
        <v>1257</v>
      </c>
      <c r="J50" s="23">
        <v>256</v>
      </c>
      <c r="K50" s="23">
        <f t="shared" si="0"/>
        <v>154.35714285714286</v>
      </c>
      <c r="L50" s="23">
        <v>108.05</v>
      </c>
      <c r="M50" s="22"/>
      <c r="N50" s="22" t="s">
        <v>1258</v>
      </c>
      <c r="O50" s="22" t="s">
        <v>1059</v>
      </c>
      <c r="P50" s="22" t="s">
        <v>1154</v>
      </c>
      <c r="Q50" s="21" t="s">
        <v>1259</v>
      </c>
      <c r="R50" s="22" t="s">
        <v>1260</v>
      </c>
      <c r="S50" s="24">
        <v>0</v>
      </c>
      <c r="T50" s="5"/>
      <c r="U50" s="24">
        <v>21</v>
      </c>
      <c r="V50" s="5"/>
      <c r="W50" s="5"/>
      <c r="X50" s="24">
        <v>0</v>
      </c>
      <c r="Y50" s="5"/>
      <c r="Z50" s="5"/>
      <c r="AA50" s="34">
        <v>4.5199999999999996</v>
      </c>
      <c r="AB50" s="34">
        <v>4.5199999999999996</v>
      </c>
      <c r="AC50" s="29"/>
      <c r="AD50" s="29"/>
      <c r="AE50" s="29"/>
      <c r="AF50" s="29"/>
      <c r="AG50" s="29"/>
      <c r="AH50" s="34" t="s">
        <v>318</v>
      </c>
      <c r="AI50" s="29"/>
      <c r="AJ50" s="34">
        <v>24</v>
      </c>
      <c r="AK50" s="29"/>
      <c r="AL50" s="29"/>
      <c r="AM50" s="29"/>
      <c r="AN50" s="29"/>
      <c r="AO50" s="34" t="s">
        <v>163</v>
      </c>
      <c r="AP50" s="29"/>
      <c r="AQ50" s="29"/>
      <c r="AR50" s="34" t="s">
        <v>78</v>
      </c>
      <c r="AS50" s="29"/>
      <c r="AT50" s="34" t="s">
        <v>1261</v>
      </c>
      <c r="AU50" s="34" t="s">
        <v>191</v>
      </c>
      <c r="AV50" s="34" t="s">
        <v>214</v>
      </c>
      <c r="AW50" s="5"/>
      <c r="AX50" s="5"/>
      <c r="AY50" s="5"/>
      <c r="AZ50" s="5"/>
      <c r="BA50" s="5"/>
      <c r="BB50" s="5"/>
      <c r="BC50" s="5"/>
      <c r="BD50" s="5"/>
      <c r="BE50" s="5"/>
      <c r="BF50" s="5"/>
      <c r="BG50" s="5"/>
      <c r="BH50" s="5"/>
      <c r="BI50" s="5"/>
      <c r="BJ50" s="5"/>
      <c r="BK50" s="5"/>
    </row>
    <row r="51" spans="1:63" ht="150" customHeight="1" x14ac:dyDescent="0.45">
      <c r="A51" s="20" t="s">
        <v>144</v>
      </c>
      <c r="B51" s="21" t="s">
        <v>64</v>
      </c>
      <c r="C51" s="21" t="s">
        <v>1053</v>
      </c>
      <c r="D51" s="21" t="s">
        <v>1054</v>
      </c>
      <c r="E51" s="22"/>
      <c r="F51" s="22" t="s">
        <v>310</v>
      </c>
      <c r="G51" s="22" t="s">
        <v>1262</v>
      </c>
      <c r="H51" s="22" t="s">
        <v>1263</v>
      </c>
      <c r="I51" s="22" t="s">
        <v>1257</v>
      </c>
      <c r="J51" s="23">
        <v>305</v>
      </c>
      <c r="K51" s="23">
        <f t="shared" si="0"/>
        <v>184.50000000000003</v>
      </c>
      <c r="L51" s="23">
        <v>129.15</v>
      </c>
      <c r="M51" s="22"/>
      <c r="N51" s="22" t="s">
        <v>1264</v>
      </c>
      <c r="O51" s="22" t="s">
        <v>1074</v>
      </c>
      <c r="P51" s="22" t="s">
        <v>1154</v>
      </c>
      <c r="Q51" s="21" t="s">
        <v>1265</v>
      </c>
      <c r="R51" s="22" t="s">
        <v>1266</v>
      </c>
      <c r="S51" s="24">
        <v>0</v>
      </c>
      <c r="T51" s="5"/>
      <c r="U51" s="24">
        <v>21</v>
      </c>
      <c r="V51" s="5"/>
      <c r="W51" s="5"/>
      <c r="X51" s="24">
        <v>0</v>
      </c>
      <c r="Y51" s="5"/>
      <c r="Z51" s="5"/>
      <c r="AA51" s="34">
        <v>5.5</v>
      </c>
      <c r="AB51" s="34">
        <v>5.5</v>
      </c>
      <c r="AC51" s="29"/>
      <c r="AD51" s="29"/>
      <c r="AE51" s="29"/>
      <c r="AF51" s="29"/>
      <c r="AG51" s="29"/>
      <c r="AH51" s="34" t="s">
        <v>318</v>
      </c>
      <c r="AI51" s="29"/>
      <c r="AJ51" s="34">
        <v>24</v>
      </c>
      <c r="AK51" s="29"/>
      <c r="AL51" s="29"/>
      <c r="AM51" s="29"/>
      <c r="AN51" s="29"/>
      <c r="AO51" s="34" t="s">
        <v>163</v>
      </c>
      <c r="AP51" s="29"/>
      <c r="AQ51" s="29"/>
      <c r="AR51" s="34" t="s">
        <v>78</v>
      </c>
      <c r="AS51" s="29"/>
      <c r="AT51" s="34" t="s">
        <v>1267</v>
      </c>
      <c r="AU51" s="34" t="s">
        <v>174</v>
      </c>
      <c r="AV51" s="34" t="s">
        <v>175</v>
      </c>
      <c r="AW51" s="5"/>
      <c r="AX51" s="5"/>
      <c r="AY51" s="5"/>
      <c r="AZ51" s="5"/>
      <c r="BA51" s="5"/>
      <c r="BB51" s="5"/>
      <c r="BC51" s="5"/>
      <c r="BD51" s="5"/>
      <c r="BE51" s="5"/>
      <c r="BF51" s="5"/>
      <c r="BG51" s="5"/>
      <c r="BH51" s="5"/>
      <c r="BI51" s="5"/>
      <c r="BJ51" s="5"/>
      <c r="BK51" s="5"/>
    </row>
    <row r="52" spans="1:63" ht="150" customHeight="1" x14ac:dyDescent="0.45">
      <c r="A52" s="20" t="s">
        <v>144</v>
      </c>
      <c r="B52" s="21" t="s">
        <v>64</v>
      </c>
      <c r="C52" s="21" t="s">
        <v>1053</v>
      </c>
      <c r="D52" s="21" t="s">
        <v>1054</v>
      </c>
      <c r="E52" s="22"/>
      <c r="F52" s="22" t="s">
        <v>310</v>
      </c>
      <c r="G52" s="22" t="s">
        <v>1268</v>
      </c>
      <c r="H52" s="22" t="s">
        <v>1269</v>
      </c>
      <c r="I52" s="22" t="s">
        <v>1257</v>
      </c>
      <c r="J52" s="23">
        <v>386</v>
      </c>
      <c r="K52" s="23">
        <f t="shared" si="0"/>
        <v>233.44285714285715</v>
      </c>
      <c r="L52" s="23">
        <v>163.41</v>
      </c>
      <c r="M52" s="22"/>
      <c r="N52" s="22" t="s">
        <v>1270</v>
      </c>
      <c r="O52" s="22" t="s">
        <v>324</v>
      </c>
      <c r="P52" s="22" t="s">
        <v>1154</v>
      </c>
      <c r="Q52" s="21" t="s">
        <v>1259</v>
      </c>
      <c r="R52" s="22" t="s">
        <v>1271</v>
      </c>
      <c r="S52" s="24">
        <v>0</v>
      </c>
      <c r="T52" s="5"/>
      <c r="U52" s="24">
        <v>21</v>
      </c>
      <c r="V52" s="5"/>
      <c r="W52" s="5"/>
      <c r="X52" s="24">
        <v>0</v>
      </c>
      <c r="Y52" s="5"/>
      <c r="Z52" s="5"/>
      <c r="AA52" s="34">
        <v>7.42</v>
      </c>
      <c r="AB52" s="34">
        <v>7.42</v>
      </c>
      <c r="AC52" s="29"/>
      <c r="AD52" s="29"/>
      <c r="AE52" s="29"/>
      <c r="AF52" s="29"/>
      <c r="AG52" s="29"/>
      <c r="AH52" s="34" t="s">
        <v>318</v>
      </c>
      <c r="AI52" s="29"/>
      <c r="AJ52" s="34">
        <v>24</v>
      </c>
      <c r="AK52" s="29"/>
      <c r="AL52" s="29"/>
      <c r="AM52" s="29"/>
      <c r="AN52" s="29"/>
      <c r="AO52" s="34" t="s">
        <v>163</v>
      </c>
      <c r="AP52" s="29"/>
      <c r="AQ52" s="29"/>
      <c r="AR52" s="34" t="s">
        <v>78</v>
      </c>
      <c r="AS52" s="29"/>
      <c r="AT52" s="34" t="s">
        <v>396</v>
      </c>
      <c r="AU52" s="34" t="s">
        <v>688</v>
      </c>
      <c r="AV52" s="34" t="s">
        <v>79</v>
      </c>
      <c r="AW52" s="5"/>
      <c r="AX52" s="5"/>
      <c r="AY52" s="5"/>
      <c r="AZ52" s="5"/>
      <c r="BA52" s="5"/>
      <c r="BB52" s="5"/>
      <c r="BC52" s="5"/>
      <c r="BD52" s="5"/>
      <c r="BE52" s="5"/>
      <c r="BF52" s="5"/>
      <c r="BG52" s="5"/>
      <c r="BH52" s="5"/>
      <c r="BI52" s="5"/>
      <c r="BJ52" s="5"/>
      <c r="BK52" s="5"/>
    </row>
    <row r="53" spans="1:63" ht="150" customHeight="1" x14ac:dyDescent="0.45">
      <c r="A53" s="20" t="s">
        <v>144</v>
      </c>
      <c r="B53" s="21" t="s">
        <v>64</v>
      </c>
      <c r="C53" s="21" t="s">
        <v>1053</v>
      </c>
      <c r="D53" s="21" t="s">
        <v>1054</v>
      </c>
      <c r="E53" s="22"/>
      <c r="F53" s="22" t="s">
        <v>310</v>
      </c>
      <c r="G53" s="22" t="s">
        <v>1272</v>
      </c>
      <c r="H53" s="22" t="s">
        <v>1273</v>
      </c>
      <c r="I53" s="22" t="s">
        <v>1274</v>
      </c>
      <c r="J53" s="23">
        <v>249</v>
      </c>
      <c r="K53" s="23">
        <f t="shared" si="0"/>
        <v>150.60000000000002</v>
      </c>
      <c r="L53" s="23">
        <v>105.42</v>
      </c>
      <c r="M53" s="22"/>
      <c r="N53" s="22" t="s">
        <v>1275</v>
      </c>
      <c r="O53" s="22" t="s">
        <v>1059</v>
      </c>
      <c r="P53" s="22" t="s">
        <v>1060</v>
      </c>
      <c r="Q53" s="21" t="s">
        <v>1276</v>
      </c>
      <c r="R53" s="22" t="s">
        <v>1277</v>
      </c>
      <c r="S53" s="24">
        <v>0</v>
      </c>
      <c r="T53" s="5"/>
      <c r="U53" s="24">
        <v>21</v>
      </c>
      <c r="V53" s="5"/>
      <c r="W53" s="5"/>
      <c r="X53" s="24">
        <v>0</v>
      </c>
      <c r="Y53" s="5"/>
      <c r="Z53" s="5"/>
      <c r="AA53" s="34">
        <v>3.7</v>
      </c>
      <c r="AB53" s="34">
        <v>3.42</v>
      </c>
      <c r="AC53" s="29"/>
      <c r="AD53" s="29"/>
      <c r="AE53" s="29"/>
      <c r="AF53" s="29"/>
      <c r="AG53" s="29"/>
      <c r="AH53" s="34" t="s">
        <v>1045</v>
      </c>
      <c r="AI53" s="29"/>
      <c r="AJ53" s="34">
        <v>24</v>
      </c>
      <c r="AK53" s="29"/>
      <c r="AL53" s="29"/>
      <c r="AM53" s="29"/>
      <c r="AN53" s="29"/>
      <c r="AO53" s="34" t="s">
        <v>163</v>
      </c>
      <c r="AP53" s="29"/>
      <c r="AQ53" s="29"/>
      <c r="AR53" s="34" t="s">
        <v>78</v>
      </c>
      <c r="AS53" s="29"/>
      <c r="AT53" s="34" t="s">
        <v>1278</v>
      </c>
      <c r="AU53" s="34" t="s">
        <v>333</v>
      </c>
      <c r="AV53" s="34" t="s">
        <v>214</v>
      </c>
      <c r="AW53" s="5"/>
      <c r="AX53" s="5"/>
      <c r="AY53" s="5"/>
      <c r="AZ53" s="5"/>
      <c r="BA53" s="5"/>
      <c r="BB53" s="5"/>
      <c r="BC53" s="5"/>
      <c r="BD53" s="5"/>
      <c r="BE53" s="5"/>
      <c r="BF53" s="5"/>
      <c r="BG53" s="22" t="s">
        <v>1077</v>
      </c>
      <c r="BH53" s="5"/>
      <c r="BI53" s="5"/>
      <c r="BJ53" s="5"/>
      <c r="BK53" s="5"/>
    </row>
    <row r="54" spans="1:63" ht="150" customHeight="1" x14ac:dyDescent="0.45">
      <c r="A54" s="20" t="s">
        <v>144</v>
      </c>
      <c r="B54" s="21" t="s">
        <v>64</v>
      </c>
      <c r="C54" s="21" t="s">
        <v>1053</v>
      </c>
      <c r="D54" s="21" t="s">
        <v>1054</v>
      </c>
      <c r="E54" s="22"/>
      <c r="F54" s="22" t="s">
        <v>310</v>
      </c>
      <c r="G54" s="22" t="s">
        <v>1279</v>
      </c>
      <c r="H54" s="22" t="s">
        <v>1280</v>
      </c>
      <c r="I54" s="22" t="s">
        <v>1274</v>
      </c>
      <c r="J54" s="23">
        <v>249</v>
      </c>
      <c r="K54" s="23">
        <f t="shared" si="0"/>
        <v>150.60000000000002</v>
      </c>
      <c r="L54" s="23">
        <v>105.42</v>
      </c>
      <c r="M54" s="22"/>
      <c r="N54" s="22" t="s">
        <v>1281</v>
      </c>
      <c r="O54" s="22" t="s">
        <v>1059</v>
      </c>
      <c r="P54" s="22" t="s">
        <v>1067</v>
      </c>
      <c r="Q54" s="21" t="s">
        <v>1276</v>
      </c>
      <c r="R54" s="22" t="s">
        <v>1282</v>
      </c>
      <c r="S54" s="24">
        <v>0</v>
      </c>
      <c r="T54" s="5"/>
      <c r="U54" s="24">
        <v>21</v>
      </c>
      <c r="V54" s="5"/>
      <c r="W54" s="5"/>
      <c r="X54" s="24">
        <v>0</v>
      </c>
      <c r="Y54" s="5"/>
      <c r="Z54" s="5"/>
      <c r="AA54" s="34">
        <v>3.6</v>
      </c>
      <c r="AB54" s="34">
        <v>3.42</v>
      </c>
      <c r="AC54" s="29"/>
      <c r="AD54" s="29"/>
      <c r="AE54" s="29"/>
      <c r="AF54" s="29"/>
      <c r="AG54" s="29"/>
      <c r="AH54" s="34" t="s">
        <v>1045</v>
      </c>
      <c r="AI54" s="29"/>
      <c r="AJ54" s="34">
        <v>24</v>
      </c>
      <c r="AK54" s="29"/>
      <c r="AL54" s="29"/>
      <c r="AM54" s="29"/>
      <c r="AN54" s="29"/>
      <c r="AO54" s="34" t="s">
        <v>163</v>
      </c>
      <c r="AP54" s="29"/>
      <c r="AQ54" s="29"/>
      <c r="AR54" s="34" t="s">
        <v>78</v>
      </c>
      <c r="AS54" s="29"/>
      <c r="AT54" s="34" t="s">
        <v>859</v>
      </c>
      <c r="AU54" s="34" t="s">
        <v>319</v>
      </c>
      <c r="AV54" s="34" t="s">
        <v>214</v>
      </c>
      <c r="AW54" s="5"/>
      <c r="AX54" s="5"/>
      <c r="AY54" s="5"/>
      <c r="AZ54" s="5"/>
      <c r="BA54" s="5"/>
      <c r="BB54" s="5"/>
      <c r="BC54" s="5"/>
      <c r="BD54" s="5"/>
      <c r="BE54" s="5"/>
      <c r="BF54" s="5"/>
      <c r="BG54" s="22" t="s">
        <v>1077</v>
      </c>
      <c r="BH54" s="5"/>
      <c r="BI54" s="5"/>
      <c r="BJ54" s="5"/>
      <c r="BK54" s="5"/>
    </row>
    <row r="55" spans="1:63" ht="150" customHeight="1" x14ac:dyDescent="0.45">
      <c r="A55" s="20" t="s">
        <v>144</v>
      </c>
      <c r="B55" s="21" t="s">
        <v>64</v>
      </c>
      <c r="C55" s="21" t="s">
        <v>1053</v>
      </c>
      <c r="D55" s="21" t="s">
        <v>1054</v>
      </c>
      <c r="E55" s="22"/>
      <c r="F55" s="22" t="s">
        <v>310</v>
      </c>
      <c r="G55" s="22" t="s">
        <v>1283</v>
      </c>
      <c r="H55" s="22" t="s">
        <v>1284</v>
      </c>
      <c r="I55" s="22" t="s">
        <v>1274</v>
      </c>
      <c r="J55" s="23">
        <v>299</v>
      </c>
      <c r="K55" s="23">
        <f t="shared" si="0"/>
        <v>180.72857142857146</v>
      </c>
      <c r="L55" s="23">
        <v>126.51</v>
      </c>
      <c r="M55" s="22"/>
      <c r="N55" s="22" t="s">
        <v>1285</v>
      </c>
      <c r="O55" s="22" t="s">
        <v>1074</v>
      </c>
      <c r="P55" s="22" t="s">
        <v>1060</v>
      </c>
      <c r="Q55" s="21" t="s">
        <v>1276</v>
      </c>
      <c r="R55" s="22" t="s">
        <v>1286</v>
      </c>
      <c r="S55" s="24">
        <v>0</v>
      </c>
      <c r="T55" s="5"/>
      <c r="U55" s="24">
        <v>21</v>
      </c>
      <c r="V55" s="5"/>
      <c r="W55" s="5"/>
      <c r="X55" s="24">
        <v>0</v>
      </c>
      <c r="Y55" s="5"/>
      <c r="Z55" s="5"/>
      <c r="AA55" s="34">
        <v>4.7300000000000004</v>
      </c>
      <c r="AB55" s="34">
        <v>4.2750000000000004</v>
      </c>
      <c r="AC55" s="29"/>
      <c r="AD55" s="29"/>
      <c r="AE55" s="29"/>
      <c r="AF55" s="29"/>
      <c r="AG55" s="29"/>
      <c r="AH55" s="34" t="s">
        <v>1045</v>
      </c>
      <c r="AI55" s="29"/>
      <c r="AJ55" s="34">
        <v>24</v>
      </c>
      <c r="AK55" s="29"/>
      <c r="AL55" s="29"/>
      <c r="AM55" s="29"/>
      <c r="AN55" s="29"/>
      <c r="AO55" s="34" t="s">
        <v>163</v>
      </c>
      <c r="AP55" s="29"/>
      <c r="AQ55" s="29"/>
      <c r="AR55" s="34" t="s">
        <v>78</v>
      </c>
      <c r="AS55" s="29"/>
      <c r="AT55" s="34" t="s">
        <v>1246</v>
      </c>
      <c r="AU55" s="34" t="s">
        <v>333</v>
      </c>
      <c r="AV55" s="34" t="s">
        <v>175</v>
      </c>
      <c r="AW55" s="5"/>
      <c r="AX55" s="5"/>
      <c r="AY55" s="5"/>
      <c r="AZ55" s="5"/>
      <c r="BA55" s="5"/>
      <c r="BB55" s="5"/>
      <c r="BC55" s="5"/>
      <c r="BD55" s="5"/>
      <c r="BE55" s="5"/>
      <c r="BF55" s="5"/>
      <c r="BG55" s="22" t="s">
        <v>1077</v>
      </c>
      <c r="BH55" s="5"/>
      <c r="BI55" s="5"/>
      <c r="BJ55" s="5"/>
      <c r="BK55" s="5"/>
    </row>
    <row r="56" spans="1:63" ht="150" customHeight="1" x14ac:dyDescent="0.45">
      <c r="A56" s="20" t="s">
        <v>144</v>
      </c>
      <c r="B56" s="21" t="s">
        <v>64</v>
      </c>
      <c r="C56" s="21" t="s">
        <v>1053</v>
      </c>
      <c r="D56" s="21" t="s">
        <v>1054</v>
      </c>
      <c r="E56" s="22"/>
      <c r="F56" s="22" t="s">
        <v>310</v>
      </c>
      <c r="G56" s="22" t="s">
        <v>1287</v>
      </c>
      <c r="H56" s="22" t="s">
        <v>1288</v>
      </c>
      <c r="I56" s="22" t="s">
        <v>1274</v>
      </c>
      <c r="J56" s="23">
        <v>299</v>
      </c>
      <c r="K56" s="23">
        <f t="shared" si="0"/>
        <v>180.72857142857146</v>
      </c>
      <c r="L56" s="23">
        <v>126.51</v>
      </c>
      <c r="M56" s="22"/>
      <c r="N56" s="22" t="s">
        <v>1289</v>
      </c>
      <c r="O56" s="22" t="s">
        <v>1074</v>
      </c>
      <c r="P56" s="22" t="s">
        <v>1067</v>
      </c>
      <c r="Q56" s="21" t="s">
        <v>1276</v>
      </c>
      <c r="R56" s="22" t="s">
        <v>1290</v>
      </c>
      <c r="S56" s="24">
        <v>0</v>
      </c>
      <c r="T56" s="5"/>
      <c r="U56" s="24">
        <v>21</v>
      </c>
      <c r="V56" s="5"/>
      <c r="W56" s="5"/>
      <c r="X56" s="24">
        <v>0</v>
      </c>
      <c r="Y56" s="5"/>
      <c r="Z56" s="5"/>
      <c r="AA56" s="34">
        <v>4.6500000000000004</v>
      </c>
      <c r="AB56" s="34">
        <v>4.2750000000000004</v>
      </c>
      <c r="AC56" s="29"/>
      <c r="AD56" s="29"/>
      <c r="AE56" s="29"/>
      <c r="AF56" s="29"/>
      <c r="AG56" s="29"/>
      <c r="AH56" s="34" t="s">
        <v>1045</v>
      </c>
      <c r="AI56" s="29"/>
      <c r="AJ56" s="34">
        <v>24</v>
      </c>
      <c r="AK56" s="29"/>
      <c r="AL56" s="29"/>
      <c r="AM56" s="29"/>
      <c r="AN56" s="29"/>
      <c r="AO56" s="34" t="s">
        <v>163</v>
      </c>
      <c r="AP56" s="29"/>
      <c r="AQ56" s="29"/>
      <c r="AR56" s="34" t="s">
        <v>78</v>
      </c>
      <c r="AS56" s="29"/>
      <c r="AT56" s="34" t="s">
        <v>859</v>
      </c>
      <c r="AU56" s="34" t="s">
        <v>334</v>
      </c>
      <c r="AV56" s="34" t="s">
        <v>326</v>
      </c>
      <c r="AW56" s="5"/>
      <c r="AX56" s="5"/>
      <c r="AY56" s="5"/>
      <c r="AZ56" s="5"/>
      <c r="BA56" s="5"/>
      <c r="BB56" s="5"/>
      <c r="BC56" s="5"/>
      <c r="BD56" s="5"/>
      <c r="BE56" s="5"/>
      <c r="BF56" s="5"/>
      <c r="BG56" s="22" t="s">
        <v>1077</v>
      </c>
      <c r="BH56" s="5"/>
      <c r="BI56" s="5"/>
      <c r="BJ56" s="5"/>
      <c r="BK56" s="5"/>
    </row>
    <row r="57" spans="1:63" ht="150" customHeight="1" x14ac:dyDescent="0.45">
      <c r="A57" s="20" t="s">
        <v>144</v>
      </c>
      <c r="B57" s="21" t="s">
        <v>64</v>
      </c>
      <c r="C57" s="21" t="s">
        <v>1053</v>
      </c>
      <c r="D57" s="21" t="s">
        <v>1054</v>
      </c>
      <c r="E57" s="22"/>
      <c r="F57" s="22" t="s">
        <v>310</v>
      </c>
      <c r="G57" s="22" t="s">
        <v>1291</v>
      </c>
      <c r="H57" s="22" t="s">
        <v>1292</v>
      </c>
      <c r="I57" s="22" t="s">
        <v>1274</v>
      </c>
      <c r="J57" s="23">
        <v>380</v>
      </c>
      <c r="K57" s="23">
        <f t="shared" si="0"/>
        <v>229.67142857142861</v>
      </c>
      <c r="L57" s="23">
        <v>160.77000000000001</v>
      </c>
      <c r="M57" s="22"/>
      <c r="N57" s="22" t="s">
        <v>1293</v>
      </c>
      <c r="O57" s="22" t="s">
        <v>324</v>
      </c>
      <c r="P57" s="22" t="s">
        <v>1060</v>
      </c>
      <c r="Q57" s="21" t="s">
        <v>1276</v>
      </c>
      <c r="R57" s="22" t="s">
        <v>1294</v>
      </c>
      <c r="S57" s="24">
        <v>0</v>
      </c>
      <c r="T57" s="5"/>
      <c r="U57" s="24">
        <v>21</v>
      </c>
      <c r="V57" s="5"/>
      <c r="W57" s="5"/>
      <c r="X57" s="24">
        <v>0</v>
      </c>
      <c r="Y57" s="5"/>
      <c r="Z57" s="5"/>
      <c r="AA57" s="34">
        <v>5.8</v>
      </c>
      <c r="AB57" s="34">
        <v>5.7</v>
      </c>
      <c r="AC57" s="29"/>
      <c r="AD57" s="29"/>
      <c r="AE57" s="29"/>
      <c r="AF57" s="29"/>
      <c r="AG57" s="29"/>
      <c r="AH57" s="34" t="s">
        <v>1045</v>
      </c>
      <c r="AI57" s="29"/>
      <c r="AJ57" s="34">
        <v>24</v>
      </c>
      <c r="AK57" s="29"/>
      <c r="AL57" s="29"/>
      <c r="AM57" s="29"/>
      <c r="AN57" s="29"/>
      <c r="AO57" s="34" t="s">
        <v>163</v>
      </c>
      <c r="AP57" s="29"/>
      <c r="AQ57" s="29"/>
      <c r="AR57" s="34" t="s">
        <v>78</v>
      </c>
      <c r="AS57" s="29"/>
      <c r="AT57" s="29"/>
      <c r="AU57" s="29"/>
      <c r="AV57" s="29"/>
      <c r="AW57" s="5"/>
      <c r="AX57" s="5"/>
      <c r="AY57" s="5"/>
      <c r="AZ57" s="5"/>
      <c r="BA57" s="5"/>
      <c r="BB57" s="5"/>
      <c r="BC57" s="5"/>
      <c r="BD57" s="5"/>
      <c r="BE57" s="5"/>
      <c r="BF57" s="5"/>
      <c r="BG57" s="22" t="s">
        <v>1077</v>
      </c>
      <c r="BH57" s="5"/>
      <c r="BI57" s="5"/>
      <c r="BJ57" s="5"/>
      <c r="BK57" s="5"/>
    </row>
    <row r="58" spans="1:63" ht="150" customHeight="1" x14ac:dyDescent="0.45">
      <c r="A58" s="20" t="s">
        <v>144</v>
      </c>
      <c r="B58" s="21" t="s">
        <v>64</v>
      </c>
      <c r="C58" s="21" t="s">
        <v>1053</v>
      </c>
      <c r="D58" s="21" t="s">
        <v>1054</v>
      </c>
      <c r="E58" s="22"/>
      <c r="F58" s="22" t="s">
        <v>310</v>
      </c>
      <c r="G58" s="22" t="s">
        <v>1295</v>
      </c>
      <c r="H58" s="22" t="s">
        <v>1296</v>
      </c>
      <c r="I58" s="22" t="s">
        <v>1274</v>
      </c>
      <c r="J58" s="23">
        <v>380</v>
      </c>
      <c r="K58" s="23">
        <f t="shared" si="0"/>
        <v>229.67142857142861</v>
      </c>
      <c r="L58" s="23">
        <v>160.77000000000001</v>
      </c>
      <c r="M58" s="22"/>
      <c r="N58" s="22" t="s">
        <v>1297</v>
      </c>
      <c r="O58" s="22" t="s">
        <v>324</v>
      </c>
      <c r="P58" s="22" t="s">
        <v>1067</v>
      </c>
      <c r="Q58" s="21" t="s">
        <v>1276</v>
      </c>
      <c r="R58" s="22" t="s">
        <v>1298</v>
      </c>
      <c r="S58" s="24">
        <v>0</v>
      </c>
      <c r="T58" s="5"/>
      <c r="U58" s="24">
        <v>21</v>
      </c>
      <c r="V58" s="5"/>
      <c r="W58" s="5"/>
      <c r="X58" s="24">
        <v>0</v>
      </c>
      <c r="Y58" s="5"/>
      <c r="Z58" s="5"/>
      <c r="AA58" s="34">
        <v>5.8</v>
      </c>
      <c r="AB58" s="34">
        <v>5.7</v>
      </c>
      <c r="AC58" s="29"/>
      <c r="AD58" s="29"/>
      <c r="AE58" s="29"/>
      <c r="AF58" s="29"/>
      <c r="AG58" s="29"/>
      <c r="AH58" s="34" t="s">
        <v>1045</v>
      </c>
      <c r="AI58" s="29"/>
      <c r="AJ58" s="34">
        <v>24</v>
      </c>
      <c r="AK58" s="29"/>
      <c r="AL58" s="29"/>
      <c r="AM58" s="29"/>
      <c r="AN58" s="29"/>
      <c r="AO58" s="34" t="s">
        <v>163</v>
      </c>
      <c r="AP58" s="29"/>
      <c r="AQ58" s="29"/>
      <c r="AR58" s="34" t="s">
        <v>78</v>
      </c>
      <c r="AS58" s="29"/>
      <c r="AT58" s="29"/>
      <c r="AU58" s="29"/>
      <c r="AV58" s="29"/>
      <c r="AW58" s="5"/>
      <c r="AX58" s="5"/>
      <c r="AY58" s="5"/>
      <c r="AZ58" s="5"/>
      <c r="BA58" s="5"/>
      <c r="BB58" s="5"/>
      <c r="BC58" s="5"/>
      <c r="BD58" s="5"/>
      <c r="BE58" s="5"/>
      <c r="BF58" s="5"/>
      <c r="BG58" s="22" t="s">
        <v>1077</v>
      </c>
      <c r="BH58" s="5"/>
      <c r="BI58" s="5"/>
      <c r="BJ58" s="5"/>
      <c r="BK58" s="5"/>
    </row>
    <row r="59" spans="1:63" ht="150" customHeight="1" x14ac:dyDescent="0.45">
      <c r="A59" s="20" t="s">
        <v>144</v>
      </c>
      <c r="B59" s="21" t="s">
        <v>64</v>
      </c>
      <c r="C59" s="21" t="s">
        <v>1053</v>
      </c>
      <c r="D59" s="21" t="s">
        <v>1054</v>
      </c>
      <c r="E59" s="22"/>
      <c r="F59" s="22" t="s">
        <v>310</v>
      </c>
      <c r="G59" s="22" t="s">
        <v>1299</v>
      </c>
      <c r="H59" s="22" t="s">
        <v>1300</v>
      </c>
      <c r="I59" s="22" t="s">
        <v>1170</v>
      </c>
      <c r="J59" s="23">
        <v>268</v>
      </c>
      <c r="K59" s="23">
        <f t="shared" si="0"/>
        <v>161.91428571428574</v>
      </c>
      <c r="L59" s="23">
        <v>113.34</v>
      </c>
      <c r="M59" s="22"/>
      <c r="N59" s="22" t="s">
        <v>1301</v>
      </c>
      <c r="O59" s="22" t="s">
        <v>315</v>
      </c>
      <c r="P59" s="22" t="s">
        <v>1302</v>
      </c>
      <c r="Q59" s="21" t="s">
        <v>1303</v>
      </c>
      <c r="R59" s="22" t="s">
        <v>1304</v>
      </c>
      <c r="S59" s="24">
        <v>0</v>
      </c>
      <c r="T59" s="5"/>
      <c r="U59" s="24">
        <v>21</v>
      </c>
      <c r="V59" s="5"/>
      <c r="W59" s="5"/>
      <c r="X59" s="24">
        <v>0</v>
      </c>
      <c r="Y59" s="5"/>
      <c r="Z59" s="5"/>
      <c r="AA59" s="34">
        <v>6.1</v>
      </c>
      <c r="AB59" s="34">
        <v>5.9</v>
      </c>
      <c r="AC59" s="29"/>
      <c r="AD59" s="29"/>
      <c r="AE59" s="29"/>
      <c r="AF59" s="29"/>
      <c r="AG59" s="29"/>
      <c r="AH59" s="34" t="s">
        <v>318</v>
      </c>
      <c r="AI59" s="29"/>
      <c r="AJ59" s="34">
        <v>24</v>
      </c>
      <c r="AK59" s="29"/>
      <c r="AL59" s="29"/>
      <c r="AM59" s="29"/>
      <c r="AN59" s="29"/>
      <c r="AO59" s="34" t="s">
        <v>163</v>
      </c>
      <c r="AP59" s="29"/>
      <c r="AQ59" s="29"/>
      <c r="AR59" s="34" t="s">
        <v>78</v>
      </c>
      <c r="AS59" s="29"/>
      <c r="AT59" s="34" t="s">
        <v>396</v>
      </c>
      <c r="AU59" s="34" t="s">
        <v>184</v>
      </c>
      <c r="AV59" s="34" t="s">
        <v>79</v>
      </c>
      <c r="AW59" s="5"/>
      <c r="AX59" s="5"/>
      <c r="AY59" s="5"/>
      <c r="AZ59" s="5"/>
      <c r="BA59" s="5"/>
      <c r="BB59" s="5"/>
      <c r="BC59" s="5"/>
      <c r="BD59" s="5"/>
      <c r="BE59" s="5"/>
      <c r="BF59" s="5"/>
      <c r="BG59" s="5"/>
      <c r="BH59" s="5"/>
      <c r="BI59" s="5"/>
      <c r="BJ59" s="5"/>
      <c r="BK59" s="5"/>
    </row>
    <row r="60" spans="1:63" ht="150" customHeight="1" x14ac:dyDescent="0.45">
      <c r="A60" s="20" t="s">
        <v>144</v>
      </c>
      <c r="B60" s="21" t="s">
        <v>64</v>
      </c>
      <c r="C60" s="21" t="s">
        <v>1053</v>
      </c>
      <c r="D60" s="21" t="s">
        <v>1054</v>
      </c>
      <c r="E60" s="22"/>
      <c r="F60" s="22" t="s">
        <v>310</v>
      </c>
      <c r="G60" s="22" t="s">
        <v>1305</v>
      </c>
      <c r="H60" s="22" t="s">
        <v>1306</v>
      </c>
      <c r="I60" s="22" t="s">
        <v>1170</v>
      </c>
      <c r="J60" s="23">
        <v>268</v>
      </c>
      <c r="K60" s="23">
        <f t="shared" si="0"/>
        <v>161.91428571428574</v>
      </c>
      <c r="L60" s="23">
        <v>113.34</v>
      </c>
      <c r="M60" s="22"/>
      <c r="N60" s="22" t="s">
        <v>1307</v>
      </c>
      <c r="O60" s="22" t="s">
        <v>315</v>
      </c>
      <c r="P60" s="22" t="s">
        <v>1308</v>
      </c>
      <c r="Q60" s="21" t="s">
        <v>1303</v>
      </c>
      <c r="R60" s="22" t="s">
        <v>1309</v>
      </c>
      <c r="S60" s="24">
        <v>0</v>
      </c>
      <c r="T60" s="5"/>
      <c r="U60" s="24">
        <v>21</v>
      </c>
      <c r="V60" s="5"/>
      <c r="W60" s="5"/>
      <c r="X60" s="24">
        <v>0</v>
      </c>
      <c r="Y60" s="5"/>
      <c r="Z60" s="5"/>
      <c r="AA60" s="34">
        <v>6.1</v>
      </c>
      <c r="AB60" s="34">
        <v>5.9</v>
      </c>
      <c r="AC60" s="29"/>
      <c r="AD60" s="29"/>
      <c r="AE60" s="29"/>
      <c r="AF60" s="29"/>
      <c r="AG60" s="29"/>
      <c r="AH60" s="34" t="s">
        <v>318</v>
      </c>
      <c r="AI60" s="29"/>
      <c r="AJ60" s="34">
        <v>24</v>
      </c>
      <c r="AK60" s="29"/>
      <c r="AL60" s="29"/>
      <c r="AM60" s="29"/>
      <c r="AN60" s="29"/>
      <c r="AO60" s="34" t="s">
        <v>163</v>
      </c>
      <c r="AP60" s="29"/>
      <c r="AQ60" s="29"/>
      <c r="AR60" s="34" t="s">
        <v>78</v>
      </c>
      <c r="AS60" s="29"/>
      <c r="AT60" s="34" t="s">
        <v>396</v>
      </c>
      <c r="AU60" s="34" t="s">
        <v>184</v>
      </c>
      <c r="AV60" s="34" t="s">
        <v>79</v>
      </c>
      <c r="AW60" s="5"/>
      <c r="AX60" s="5"/>
      <c r="AY60" s="5"/>
      <c r="AZ60" s="5"/>
      <c r="BA60" s="5"/>
      <c r="BB60" s="5"/>
      <c r="BC60" s="5"/>
      <c r="BD60" s="5"/>
      <c r="BE60" s="5"/>
      <c r="BF60" s="5"/>
      <c r="BG60" s="5"/>
      <c r="BH60" s="5"/>
      <c r="BI60" s="5"/>
      <c r="BJ60" s="5"/>
      <c r="BK60" s="5"/>
    </row>
    <row r="61" spans="1:63" ht="150" customHeight="1" x14ac:dyDescent="0.45">
      <c r="A61" s="20" t="s">
        <v>144</v>
      </c>
      <c r="B61" s="21" t="s">
        <v>64</v>
      </c>
      <c r="C61" s="21" t="s">
        <v>1053</v>
      </c>
      <c r="D61" s="21" t="s">
        <v>1054</v>
      </c>
      <c r="E61" s="22"/>
      <c r="F61" s="22" t="s">
        <v>310</v>
      </c>
      <c r="G61" s="22" t="s">
        <v>1310</v>
      </c>
      <c r="H61" s="22" t="s">
        <v>1311</v>
      </c>
      <c r="I61" s="22" t="s">
        <v>1170</v>
      </c>
      <c r="J61" s="23">
        <v>268</v>
      </c>
      <c r="K61" s="23">
        <f t="shared" si="0"/>
        <v>161.91428571428574</v>
      </c>
      <c r="L61" s="23">
        <v>113.34</v>
      </c>
      <c r="M61" s="22"/>
      <c r="N61" s="22" t="s">
        <v>1312</v>
      </c>
      <c r="O61" s="22" t="s">
        <v>315</v>
      </c>
      <c r="P61" s="22" t="s">
        <v>1172</v>
      </c>
      <c r="Q61" s="21" t="s">
        <v>1303</v>
      </c>
      <c r="R61" s="22" t="s">
        <v>1313</v>
      </c>
      <c r="S61" s="24">
        <v>0</v>
      </c>
      <c r="T61" s="5"/>
      <c r="U61" s="24">
        <v>21</v>
      </c>
      <c r="V61" s="5"/>
      <c r="W61" s="5"/>
      <c r="X61" s="24">
        <v>0</v>
      </c>
      <c r="Y61" s="5"/>
      <c r="Z61" s="5"/>
      <c r="AA61" s="34">
        <v>6.1</v>
      </c>
      <c r="AB61" s="34">
        <v>5.9</v>
      </c>
      <c r="AC61" s="29"/>
      <c r="AD61" s="29"/>
      <c r="AE61" s="29"/>
      <c r="AF61" s="29"/>
      <c r="AG61" s="29"/>
      <c r="AH61" s="34" t="s">
        <v>318</v>
      </c>
      <c r="AI61" s="29"/>
      <c r="AJ61" s="34">
        <v>24</v>
      </c>
      <c r="AK61" s="29"/>
      <c r="AL61" s="29"/>
      <c r="AM61" s="29"/>
      <c r="AN61" s="29"/>
      <c r="AO61" s="34" t="s">
        <v>163</v>
      </c>
      <c r="AP61" s="29"/>
      <c r="AQ61" s="29"/>
      <c r="AR61" s="34" t="s">
        <v>78</v>
      </c>
      <c r="AS61" s="29"/>
      <c r="AT61" s="34" t="s">
        <v>396</v>
      </c>
      <c r="AU61" s="34" t="s">
        <v>184</v>
      </c>
      <c r="AV61" s="34" t="s">
        <v>79</v>
      </c>
      <c r="AW61" s="5"/>
      <c r="AX61" s="5"/>
      <c r="AY61" s="5"/>
      <c r="AZ61" s="5"/>
      <c r="BA61" s="5"/>
      <c r="BB61" s="22" t="s">
        <v>1314</v>
      </c>
      <c r="BC61" s="5"/>
      <c r="BD61" s="5"/>
      <c r="BE61" s="5"/>
      <c r="BF61" s="5"/>
      <c r="BG61" s="5"/>
      <c r="BH61" s="5"/>
      <c r="BI61" s="5"/>
      <c r="BJ61" s="5"/>
      <c r="BK61" s="5"/>
    </row>
    <row r="62" spans="1:63" ht="150" customHeight="1" x14ac:dyDescent="0.45">
      <c r="A62" s="20" t="s">
        <v>144</v>
      </c>
      <c r="B62" s="21" t="s">
        <v>64</v>
      </c>
      <c r="C62" s="21" t="s">
        <v>1053</v>
      </c>
      <c r="D62" s="21" t="s">
        <v>1054</v>
      </c>
      <c r="E62" s="22"/>
      <c r="F62" s="22" t="s">
        <v>310</v>
      </c>
      <c r="G62" s="22" t="s">
        <v>1315</v>
      </c>
      <c r="H62" s="22" t="s">
        <v>1316</v>
      </c>
      <c r="I62" s="22" t="s">
        <v>1170</v>
      </c>
      <c r="J62" s="23">
        <v>1616</v>
      </c>
      <c r="K62" s="23">
        <f t="shared" si="0"/>
        <v>978.91428571428582</v>
      </c>
      <c r="L62" s="23">
        <v>685.24</v>
      </c>
      <c r="M62" s="22"/>
      <c r="N62" s="22" t="s">
        <v>1317</v>
      </c>
      <c r="O62" s="22" t="s">
        <v>1318</v>
      </c>
      <c r="P62" s="22" t="s">
        <v>1302</v>
      </c>
      <c r="Q62" s="21" t="s">
        <v>1303</v>
      </c>
      <c r="R62" s="22" t="s">
        <v>1319</v>
      </c>
      <c r="S62" s="24">
        <v>0</v>
      </c>
      <c r="T62" s="5"/>
      <c r="U62" s="24">
        <v>21</v>
      </c>
      <c r="V62" s="5"/>
      <c r="W62" s="5"/>
      <c r="X62" s="24">
        <v>0</v>
      </c>
      <c r="Y62" s="5"/>
      <c r="Z62" s="5"/>
      <c r="AA62" s="34">
        <v>36.1</v>
      </c>
      <c r="AB62" s="34">
        <v>35.4</v>
      </c>
      <c r="AC62" s="29"/>
      <c r="AD62" s="29"/>
      <c r="AE62" s="29"/>
      <c r="AF62" s="29"/>
      <c r="AG62" s="29"/>
      <c r="AH62" s="34" t="s">
        <v>318</v>
      </c>
      <c r="AI62" s="29"/>
      <c r="AJ62" s="34">
        <v>24</v>
      </c>
      <c r="AK62" s="29"/>
      <c r="AL62" s="29"/>
      <c r="AM62" s="29"/>
      <c r="AN62" s="29"/>
      <c r="AO62" s="34" t="s">
        <v>163</v>
      </c>
      <c r="AP62" s="29"/>
      <c r="AQ62" s="29"/>
      <c r="AR62" s="34" t="s">
        <v>78</v>
      </c>
      <c r="AS62" s="29"/>
      <c r="AT62" s="34" t="s">
        <v>674</v>
      </c>
      <c r="AU62" s="34" t="s">
        <v>1179</v>
      </c>
      <c r="AV62" s="34" t="s">
        <v>184</v>
      </c>
      <c r="AW62" s="5"/>
      <c r="AX62" s="5"/>
      <c r="AY62" s="5"/>
      <c r="AZ62" s="5"/>
      <c r="BA62" s="5"/>
      <c r="BB62" s="5"/>
      <c r="BC62" s="5"/>
      <c r="BD62" s="5"/>
      <c r="BE62" s="5"/>
      <c r="BF62" s="5"/>
      <c r="BG62" s="5"/>
      <c r="BH62" s="5"/>
      <c r="BI62" s="5"/>
      <c r="BJ62" s="5"/>
      <c r="BK62" s="5"/>
    </row>
    <row r="63" spans="1:63" ht="150" customHeight="1" x14ac:dyDescent="0.45">
      <c r="A63" s="20" t="s">
        <v>144</v>
      </c>
      <c r="B63" s="21" t="s">
        <v>64</v>
      </c>
      <c r="C63" s="21" t="s">
        <v>1053</v>
      </c>
      <c r="D63" s="21" t="s">
        <v>1054</v>
      </c>
      <c r="E63" s="22"/>
      <c r="F63" s="22" t="s">
        <v>310</v>
      </c>
      <c r="G63" s="22" t="s">
        <v>1320</v>
      </c>
      <c r="H63" s="22" t="s">
        <v>1321</v>
      </c>
      <c r="I63" s="22" t="s">
        <v>1170</v>
      </c>
      <c r="J63" s="23">
        <v>1616</v>
      </c>
      <c r="K63" s="23">
        <f t="shared" si="0"/>
        <v>978.91428571428582</v>
      </c>
      <c r="L63" s="23">
        <v>685.24</v>
      </c>
      <c r="M63" s="22"/>
      <c r="N63" s="22" t="s">
        <v>1322</v>
      </c>
      <c r="O63" s="22" t="s">
        <v>1318</v>
      </c>
      <c r="P63" s="22" t="s">
        <v>1308</v>
      </c>
      <c r="Q63" s="21" t="s">
        <v>1303</v>
      </c>
      <c r="R63" s="22" t="s">
        <v>1323</v>
      </c>
      <c r="S63" s="24">
        <v>0</v>
      </c>
      <c r="T63" s="5"/>
      <c r="U63" s="24">
        <v>21</v>
      </c>
      <c r="V63" s="5"/>
      <c r="W63" s="5"/>
      <c r="X63" s="24">
        <v>0</v>
      </c>
      <c r="Y63" s="5"/>
      <c r="Z63" s="5"/>
      <c r="AA63" s="34">
        <v>36.1</v>
      </c>
      <c r="AB63" s="34">
        <v>35.4</v>
      </c>
      <c r="AC63" s="29"/>
      <c r="AD63" s="29"/>
      <c r="AE63" s="29"/>
      <c r="AF63" s="29"/>
      <c r="AG63" s="29"/>
      <c r="AH63" s="34" t="s">
        <v>318</v>
      </c>
      <c r="AI63" s="29"/>
      <c r="AJ63" s="34">
        <v>24</v>
      </c>
      <c r="AK63" s="29"/>
      <c r="AL63" s="29"/>
      <c r="AM63" s="29"/>
      <c r="AN63" s="29"/>
      <c r="AO63" s="34" t="s">
        <v>163</v>
      </c>
      <c r="AP63" s="29"/>
      <c r="AQ63" s="29"/>
      <c r="AR63" s="34" t="s">
        <v>78</v>
      </c>
      <c r="AS63" s="29"/>
      <c r="AT63" s="34" t="s">
        <v>674</v>
      </c>
      <c r="AU63" s="34" t="s">
        <v>1179</v>
      </c>
      <c r="AV63" s="34" t="s">
        <v>184</v>
      </c>
      <c r="AW63" s="5"/>
      <c r="AX63" s="5"/>
      <c r="AY63" s="5"/>
      <c r="AZ63" s="5"/>
      <c r="BA63" s="5"/>
      <c r="BB63" s="5"/>
      <c r="BC63" s="5"/>
      <c r="BD63" s="5"/>
      <c r="BE63" s="5"/>
      <c r="BF63" s="5"/>
      <c r="BG63" s="5"/>
      <c r="BH63" s="5"/>
      <c r="BI63" s="5"/>
      <c r="BJ63" s="5"/>
      <c r="BK63" s="5"/>
    </row>
    <row r="64" spans="1:63" ht="150" customHeight="1" x14ac:dyDescent="0.45">
      <c r="A64" s="20" t="s">
        <v>144</v>
      </c>
      <c r="B64" s="21" t="s">
        <v>64</v>
      </c>
      <c r="C64" s="21" t="s">
        <v>1053</v>
      </c>
      <c r="D64" s="21" t="s">
        <v>1054</v>
      </c>
      <c r="E64" s="22"/>
      <c r="F64" s="22" t="s">
        <v>310</v>
      </c>
      <c r="G64" s="22" t="s">
        <v>1324</v>
      </c>
      <c r="H64" s="22" t="s">
        <v>1325</v>
      </c>
      <c r="I64" s="22" t="s">
        <v>1170</v>
      </c>
      <c r="J64" s="23">
        <v>1616</v>
      </c>
      <c r="K64" s="23">
        <f t="shared" si="0"/>
        <v>978.91428571428582</v>
      </c>
      <c r="L64" s="23">
        <v>685.24</v>
      </c>
      <c r="M64" s="22"/>
      <c r="N64" s="22" t="s">
        <v>1326</v>
      </c>
      <c r="O64" s="22" t="s">
        <v>1318</v>
      </c>
      <c r="P64" s="22" t="s">
        <v>1172</v>
      </c>
      <c r="Q64" s="21" t="s">
        <v>1303</v>
      </c>
      <c r="R64" s="22" t="s">
        <v>1327</v>
      </c>
      <c r="S64" s="24">
        <v>0</v>
      </c>
      <c r="T64" s="5"/>
      <c r="U64" s="24">
        <v>21</v>
      </c>
      <c r="V64" s="5"/>
      <c r="W64" s="5"/>
      <c r="X64" s="24">
        <v>0</v>
      </c>
      <c r="Y64" s="5"/>
      <c r="Z64" s="5"/>
      <c r="AA64" s="34">
        <v>36.1</v>
      </c>
      <c r="AB64" s="34">
        <v>35.4</v>
      </c>
      <c r="AC64" s="29"/>
      <c r="AD64" s="29"/>
      <c r="AE64" s="29"/>
      <c r="AF64" s="29"/>
      <c r="AG64" s="29"/>
      <c r="AH64" s="34" t="s">
        <v>318</v>
      </c>
      <c r="AI64" s="29"/>
      <c r="AJ64" s="34">
        <v>24</v>
      </c>
      <c r="AK64" s="29"/>
      <c r="AL64" s="29"/>
      <c r="AM64" s="29"/>
      <c r="AN64" s="29"/>
      <c r="AO64" s="34" t="s">
        <v>163</v>
      </c>
      <c r="AP64" s="29"/>
      <c r="AQ64" s="29"/>
      <c r="AR64" s="34" t="s">
        <v>78</v>
      </c>
      <c r="AS64" s="29"/>
      <c r="AT64" s="34" t="s">
        <v>674</v>
      </c>
      <c r="AU64" s="34" t="s">
        <v>1179</v>
      </c>
      <c r="AV64" s="34" t="s">
        <v>184</v>
      </c>
      <c r="AW64" s="5"/>
      <c r="AX64" s="5"/>
      <c r="AY64" s="5"/>
      <c r="AZ64" s="5"/>
      <c r="BA64" s="5"/>
      <c r="BB64" s="22" t="s">
        <v>1328</v>
      </c>
      <c r="BC64" s="5"/>
      <c r="BD64" s="5"/>
      <c r="BE64" s="5"/>
      <c r="BF64" s="5"/>
      <c r="BG64" s="5"/>
      <c r="BH64" s="5"/>
      <c r="BI64" s="5"/>
      <c r="BJ64" s="5"/>
      <c r="BK64" s="5"/>
    </row>
    <row r="65" spans="1:63" ht="150" customHeight="1" x14ac:dyDescent="0.45">
      <c r="A65" s="20" t="s">
        <v>63</v>
      </c>
      <c r="B65" s="21" t="s">
        <v>64</v>
      </c>
      <c r="C65" s="21" t="s">
        <v>1053</v>
      </c>
      <c r="D65" s="21" t="s">
        <v>1329</v>
      </c>
      <c r="E65" s="22"/>
      <c r="F65" s="22" t="s">
        <v>310</v>
      </c>
      <c r="G65" s="22" t="s">
        <v>1330</v>
      </c>
      <c r="H65" s="22" t="s">
        <v>1331</v>
      </c>
      <c r="I65" s="22" t="s">
        <v>1057</v>
      </c>
      <c r="J65" s="23">
        <v>189.95</v>
      </c>
      <c r="K65" s="23">
        <f t="shared" si="0"/>
        <v>115.32857142857144</v>
      </c>
      <c r="L65" s="23">
        <v>80.73</v>
      </c>
      <c r="M65" s="22"/>
      <c r="N65" s="22" t="s">
        <v>1332</v>
      </c>
      <c r="O65" s="22" t="s">
        <v>315</v>
      </c>
      <c r="P65" s="22" t="s">
        <v>1333</v>
      </c>
      <c r="Q65" s="21" t="s">
        <v>1334</v>
      </c>
      <c r="R65" s="22" t="s">
        <v>1335</v>
      </c>
      <c r="S65" s="24">
        <v>0</v>
      </c>
      <c r="T65" s="5"/>
      <c r="U65" s="24">
        <v>21</v>
      </c>
      <c r="V65" s="5"/>
      <c r="W65" s="5"/>
      <c r="X65" s="24">
        <v>0</v>
      </c>
      <c r="Y65" s="5"/>
      <c r="Z65" s="5"/>
      <c r="AA65" s="34">
        <v>4</v>
      </c>
      <c r="AB65" s="34">
        <v>4</v>
      </c>
      <c r="AC65" s="29"/>
      <c r="AD65" s="29"/>
      <c r="AE65" s="29"/>
      <c r="AF65" s="29"/>
      <c r="AG65" s="29"/>
      <c r="AH65" s="34" t="s">
        <v>318</v>
      </c>
      <c r="AI65" s="29"/>
      <c r="AJ65" s="34">
        <v>24</v>
      </c>
      <c r="AK65" s="29"/>
      <c r="AL65" s="29"/>
      <c r="AM65" s="29"/>
      <c r="AN65" s="34" t="s">
        <v>1190</v>
      </c>
      <c r="AO65" s="34" t="s">
        <v>163</v>
      </c>
      <c r="AP65" s="29"/>
      <c r="AQ65" s="29"/>
      <c r="AR65" s="34" t="s">
        <v>78</v>
      </c>
      <c r="AS65" s="29"/>
      <c r="AT65" s="34" t="s">
        <v>222</v>
      </c>
      <c r="AU65" s="34" t="s">
        <v>184</v>
      </c>
      <c r="AV65" s="34" t="s">
        <v>184</v>
      </c>
      <c r="AW65" s="5"/>
      <c r="AX65" s="5"/>
      <c r="AY65" s="5"/>
      <c r="AZ65" s="5"/>
      <c r="BA65" s="5"/>
      <c r="BB65" s="5"/>
      <c r="BC65" s="5"/>
      <c r="BD65" s="5"/>
      <c r="BE65" s="5"/>
      <c r="BF65" s="5"/>
      <c r="BG65" s="22" t="s">
        <v>1336</v>
      </c>
      <c r="BH65" s="5"/>
      <c r="BI65" s="5"/>
      <c r="BJ65" s="5"/>
      <c r="BK65" s="5"/>
    </row>
    <row r="66" spans="1:63" ht="150" customHeight="1" x14ac:dyDescent="0.45">
      <c r="A66" s="20" t="s">
        <v>455</v>
      </c>
      <c r="B66" s="21" t="s">
        <v>64</v>
      </c>
      <c r="C66" s="21" t="s">
        <v>1053</v>
      </c>
      <c r="D66" s="21" t="s">
        <v>1329</v>
      </c>
      <c r="E66" s="22"/>
      <c r="F66" s="22" t="s">
        <v>310</v>
      </c>
      <c r="G66" s="22" t="s">
        <v>1337</v>
      </c>
      <c r="H66" s="22" t="s">
        <v>1338</v>
      </c>
      <c r="I66" s="22" t="s">
        <v>1057</v>
      </c>
      <c r="J66" s="23">
        <v>189.95</v>
      </c>
      <c r="K66" s="23">
        <f t="shared" si="0"/>
        <v>115.32857142857144</v>
      </c>
      <c r="L66" s="23">
        <v>80.73</v>
      </c>
      <c r="M66" s="22"/>
      <c r="N66" s="22" t="s">
        <v>1339</v>
      </c>
      <c r="O66" s="22" t="s">
        <v>315</v>
      </c>
      <c r="P66" s="22" t="s">
        <v>183</v>
      </c>
      <c r="Q66" s="21" t="s">
        <v>1340</v>
      </c>
      <c r="R66" s="22" t="s">
        <v>1341</v>
      </c>
      <c r="S66" s="24">
        <v>0</v>
      </c>
      <c r="T66" s="5"/>
      <c r="U66" s="24">
        <v>21</v>
      </c>
      <c r="V66" s="5"/>
      <c r="W66" s="5"/>
      <c r="X66" s="24">
        <v>0</v>
      </c>
      <c r="Y66" s="5"/>
      <c r="Z66" s="5"/>
      <c r="AA66" s="34">
        <v>4</v>
      </c>
      <c r="AB66" s="34">
        <v>4</v>
      </c>
      <c r="AC66" s="29"/>
      <c r="AD66" s="29"/>
      <c r="AE66" s="29"/>
      <c r="AF66" s="29"/>
      <c r="AG66" s="29"/>
      <c r="AH66" s="34" t="s">
        <v>318</v>
      </c>
      <c r="AI66" s="29"/>
      <c r="AJ66" s="34">
        <v>24</v>
      </c>
      <c r="AK66" s="29"/>
      <c r="AL66" s="29"/>
      <c r="AM66" s="29"/>
      <c r="AN66" s="34" t="s">
        <v>1190</v>
      </c>
      <c r="AO66" s="34" t="s">
        <v>163</v>
      </c>
      <c r="AP66" s="29"/>
      <c r="AQ66" s="29"/>
      <c r="AR66" s="34" t="s">
        <v>78</v>
      </c>
      <c r="AS66" s="29"/>
      <c r="AT66" s="34" t="s">
        <v>222</v>
      </c>
      <c r="AU66" s="34" t="s">
        <v>184</v>
      </c>
      <c r="AV66" s="34" t="s">
        <v>184</v>
      </c>
      <c r="AW66" s="5"/>
      <c r="AX66" s="5"/>
      <c r="AY66" s="5"/>
      <c r="AZ66" s="5"/>
      <c r="BA66" s="5"/>
      <c r="BB66" s="5"/>
      <c r="BC66" s="5"/>
      <c r="BD66" s="5"/>
      <c r="BE66" s="5"/>
      <c r="BF66" s="5"/>
      <c r="BG66" s="22" t="s">
        <v>1336</v>
      </c>
      <c r="BH66" s="5"/>
      <c r="BI66" s="5"/>
      <c r="BJ66" s="5"/>
      <c r="BK66" s="5"/>
    </row>
    <row r="67" spans="1:63" ht="150" customHeight="1" x14ac:dyDescent="0.45">
      <c r="A67" s="20" t="s">
        <v>63</v>
      </c>
      <c r="B67" s="21" t="s">
        <v>64</v>
      </c>
      <c r="C67" s="21" t="s">
        <v>1053</v>
      </c>
      <c r="D67" s="21" t="s">
        <v>1329</v>
      </c>
      <c r="E67" s="22"/>
      <c r="F67" s="22" t="s">
        <v>310</v>
      </c>
      <c r="G67" s="22" t="s">
        <v>1342</v>
      </c>
      <c r="H67" s="22" t="s">
        <v>1343</v>
      </c>
      <c r="I67" s="22" t="s">
        <v>1057</v>
      </c>
      <c r="J67" s="23">
        <v>373</v>
      </c>
      <c r="K67" s="23">
        <f t="shared" si="0"/>
        <v>227.07142857142858</v>
      </c>
      <c r="L67" s="23">
        <v>158.94999999999999</v>
      </c>
      <c r="M67" s="22"/>
      <c r="N67" s="22" t="s">
        <v>1344</v>
      </c>
      <c r="O67" s="22" t="s">
        <v>1022</v>
      </c>
      <c r="P67" s="22" t="s">
        <v>1333</v>
      </c>
      <c r="Q67" s="21" t="s">
        <v>1345</v>
      </c>
      <c r="R67" s="22" t="s">
        <v>1346</v>
      </c>
      <c r="S67" s="24">
        <v>0</v>
      </c>
      <c r="T67" s="5"/>
      <c r="U67" s="24">
        <v>21</v>
      </c>
      <c r="V67" s="5"/>
      <c r="W67" s="5"/>
      <c r="X67" s="24">
        <v>0</v>
      </c>
      <c r="Y67" s="5"/>
      <c r="Z67" s="5"/>
      <c r="AA67" s="34">
        <v>7.9</v>
      </c>
      <c r="AB67" s="34">
        <v>7.9</v>
      </c>
      <c r="AC67" s="29"/>
      <c r="AD67" s="29"/>
      <c r="AE67" s="29"/>
      <c r="AF67" s="29"/>
      <c r="AG67" s="29"/>
      <c r="AH67" s="34" t="s">
        <v>318</v>
      </c>
      <c r="AI67" s="29"/>
      <c r="AJ67" s="34">
        <v>24</v>
      </c>
      <c r="AK67" s="29"/>
      <c r="AL67" s="29"/>
      <c r="AM67" s="29"/>
      <c r="AN67" s="34" t="s">
        <v>1190</v>
      </c>
      <c r="AO67" s="34" t="s">
        <v>163</v>
      </c>
      <c r="AP67" s="29"/>
      <c r="AQ67" s="34" t="s">
        <v>1347</v>
      </c>
      <c r="AR67" s="34" t="s">
        <v>78</v>
      </c>
      <c r="AS67" s="29"/>
      <c r="AT67" s="34" t="s">
        <v>222</v>
      </c>
      <c r="AU67" s="34" t="s">
        <v>1024</v>
      </c>
      <c r="AV67" s="34" t="s">
        <v>1024</v>
      </c>
      <c r="AW67" s="5"/>
      <c r="AX67" s="5"/>
      <c r="AY67" s="5"/>
      <c r="AZ67" s="5"/>
      <c r="BA67" s="5"/>
      <c r="BB67" s="5"/>
      <c r="BC67" s="5"/>
      <c r="BD67" s="5"/>
      <c r="BE67" s="5"/>
      <c r="BF67" s="5"/>
      <c r="BG67" s="22" t="s">
        <v>1336</v>
      </c>
      <c r="BH67" s="5"/>
      <c r="BI67" s="5"/>
      <c r="BJ67" s="5"/>
      <c r="BK67" s="5"/>
    </row>
    <row r="68" spans="1:63" ht="150" customHeight="1" x14ac:dyDescent="0.45">
      <c r="A68" s="20" t="s">
        <v>455</v>
      </c>
      <c r="B68" s="21" t="s">
        <v>64</v>
      </c>
      <c r="C68" s="21" t="s">
        <v>1053</v>
      </c>
      <c r="D68" s="21" t="s">
        <v>1329</v>
      </c>
      <c r="E68" s="22"/>
      <c r="F68" s="22" t="s">
        <v>310</v>
      </c>
      <c r="G68" s="22" t="s">
        <v>1348</v>
      </c>
      <c r="H68" s="22" t="s">
        <v>1349</v>
      </c>
      <c r="I68" s="22" t="s">
        <v>1057</v>
      </c>
      <c r="J68" s="23">
        <v>373</v>
      </c>
      <c r="K68" s="23">
        <f t="shared" si="0"/>
        <v>227.07142857142858</v>
      </c>
      <c r="L68" s="23">
        <v>158.94999999999999</v>
      </c>
      <c r="M68" s="22"/>
      <c r="N68" s="22" t="s">
        <v>1350</v>
      </c>
      <c r="O68" s="22" t="s">
        <v>1022</v>
      </c>
      <c r="P68" s="22" t="s">
        <v>183</v>
      </c>
      <c r="Q68" s="21" t="s">
        <v>1351</v>
      </c>
      <c r="R68" s="22" t="s">
        <v>1352</v>
      </c>
      <c r="S68" s="24">
        <v>0</v>
      </c>
      <c r="T68" s="5"/>
      <c r="U68" s="24">
        <v>21</v>
      </c>
      <c r="V68" s="5"/>
      <c r="W68" s="5"/>
      <c r="X68" s="24">
        <v>0</v>
      </c>
      <c r="Y68" s="5"/>
      <c r="Z68" s="5"/>
      <c r="AA68" s="34">
        <v>7.9</v>
      </c>
      <c r="AB68" s="34">
        <v>7.9</v>
      </c>
      <c r="AC68" s="29"/>
      <c r="AD68" s="29"/>
      <c r="AE68" s="29"/>
      <c r="AF68" s="29"/>
      <c r="AG68" s="29"/>
      <c r="AH68" s="34" t="s">
        <v>318</v>
      </c>
      <c r="AI68" s="29"/>
      <c r="AJ68" s="34">
        <v>24</v>
      </c>
      <c r="AK68" s="29"/>
      <c r="AL68" s="29"/>
      <c r="AM68" s="29"/>
      <c r="AN68" s="34" t="s">
        <v>1190</v>
      </c>
      <c r="AO68" s="34" t="s">
        <v>163</v>
      </c>
      <c r="AP68" s="29"/>
      <c r="AQ68" s="34" t="s">
        <v>1353</v>
      </c>
      <c r="AR68" s="34" t="s">
        <v>78</v>
      </c>
      <c r="AS68" s="29"/>
      <c r="AT68" s="34" t="s">
        <v>222</v>
      </c>
      <c r="AU68" s="34" t="s">
        <v>1024</v>
      </c>
      <c r="AV68" s="34" t="s">
        <v>1024</v>
      </c>
      <c r="AW68" s="5"/>
      <c r="AX68" s="5"/>
      <c r="AY68" s="5"/>
      <c r="AZ68" s="5"/>
      <c r="BA68" s="5"/>
      <c r="BB68" s="5"/>
      <c r="BC68" s="5"/>
      <c r="BD68" s="5"/>
      <c r="BE68" s="5"/>
      <c r="BF68" s="5"/>
      <c r="BG68" s="22" t="s">
        <v>1336</v>
      </c>
      <c r="BH68" s="5"/>
      <c r="BI68" s="5"/>
      <c r="BJ68" s="5"/>
      <c r="BK68" s="5"/>
    </row>
    <row r="69" spans="1:63" ht="150" customHeight="1" x14ac:dyDescent="0.45">
      <c r="A69" s="20" t="s">
        <v>63</v>
      </c>
      <c r="B69" s="21" t="s">
        <v>64</v>
      </c>
      <c r="C69" s="21" t="s">
        <v>1053</v>
      </c>
      <c r="D69" s="21" t="s">
        <v>1329</v>
      </c>
      <c r="E69" s="22"/>
      <c r="F69" s="22" t="s">
        <v>310</v>
      </c>
      <c r="G69" s="22" t="s">
        <v>1354</v>
      </c>
      <c r="H69" s="22" t="s">
        <v>1355</v>
      </c>
      <c r="I69" s="22" t="s">
        <v>1057</v>
      </c>
      <c r="J69" s="23">
        <v>745</v>
      </c>
      <c r="K69" s="23">
        <f t="shared" si="0"/>
        <v>454.1571428571429</v>
      </c>
      <c r="L69" s="23">
        <v>317.91000000000003</v>
      </c>
      <c r="M69" s="22"/>
      <c r="N69" s="22" t="s">
        <v>1356</v>
      </c>
      <c r="O69" s="22" t="s">
        <v>1033</v>
      </c>
      <c r="P69" s="22" t="s">
        <v>1333</v>
      </c>
      <c r="Q69" s="21" t="s">
        <v>1345</v>
      </c>
      <c r="R69" s="22" t="s">
        <v>1357</v>
      </c>
      <c r="S69" s="24">
        <v>0</v>
      </c>
      <c r="T69" s="5"/>
      <c r="U69" s="24">
        <v>21</v>
      </c>
      <c r="V69" s="5"/>
      <c r="W69" s="5"/>
      <c r="X69" s="24">
        <v>0</v>
      </c>
      <c r="Y69" s="5"/>
      <c r="Z69" s="5"/>
      <c r="AA69" s="34">
        <v>15.7</v>
      </c>
      <c r="AB69" s="34">
        <v>15.7</v>
      </c>
      <c r="AC69" s="29"/>
      <c r="AD69" s="29"/>
      <c r="AE69" s="29"/>
      <c r="AF69" s="29"/>
      <c r="AG69" s="29"/>
      <c r="AH69" s="34" t="s">
        <v>318</v>
      </c>
      <c r="AI69" s="29"/>
      <c r="AJ69" s="34">
        <v>24</v>
      </c>
      <c r="AK69" s="29"/>
      <c r="AL69" s="29"/>
      <c r="AM69" s="29"/>
      <c r="AN69" s="34" t="s">
        <v>1190</v>
      </c>
      <c r="AO69" s="34" t="s">
        <v>163</v>
      </c>
      <c r="AP69" s="29"/>
      <c r="AQ69" s="34" t="s">
        <v>1358</v>
      </c>
      <c r="AR69" s="34" t="s">
        <v>78</v>
      </c>
      <c r="AS69" s="29"/>
      <c r="AT69" s="34" t="s">
        <v>820</v>
      </c>
      <c r="AU69" s="34" t="s">
        <v>714</v>
      </c>
      <c r="AV69" s="34" t="s">
        <v>714</v>
      </c>
      <c r="AW69" s="5"/>
      <c r="AX69" s="5"/>
      <c r="AY69" s="5"/>
      <c r="AZ69" s="5"/>
      <c r="BA69" s="5"/>
      <c r="BB69" s="5"/>
      <c r="BC69" s="5"/>
      <c r="BD69" s="5"/>
      <c r="BE69" s="5"/>
      <c r="BF69" s="5"/>
      <c r="BG69" s="22" t="s">
        <v>1336</v>
      </c>
      <c r="BH69" s="5"/>
      <c r="BI69" s="5"/>
      <c r="BJ69" s="5"/>
      <c r="BK69" s="5"/>
    </row>
    <row r="70" spans="1:63" ht="150" customHeight="1" x14ac:dyDescent="0.45">
      <c r="A70" s="20" t="s">
        <v>455</v>
      </c>
      <c r="B70" s="21" t="s">
        <v>64</v>
      </c>
      <c r="C70" s="21" t="s">
        <v>1053</v>
      </c>
      <c r="D70" s="21" t="s">
        <v>1329</v>
      </c>
      <c r="E70" s="22"/>
      <c r="F70" s="22" t="s">
        <v>310</v>
      </c>
      <c r="G70" s="22" t="s">
        <v>1359</v>
      </c>
      <c r="H70" s="22" t="s">
        <v>1360</v>
      </c>
      <c r="I70" s="22" t="s">
        <v>1057</v>
      </c>
      <c r="J70" s="23">
        <v>745</v>
      </c>
      <c r="K70" s="23">
        <f t="shared" si="0"/>
        <v>454.1571428571429</v>
      </c>
      <c r="L70" s="23">
        <v>317.91000000000003</v>
      </c>
      <c r="M70" s="22"/>
      <c r="N70" s="22" t="s">
        <v>1361</v>
      </c>
      <c r="O70" s="22" t="s">
        <v>1033</v>
      </c>
      <c r="P70" s="22" t="s">
        <v>183</v>
      </c>
      <c r="Q70" s="21" t="s">
        <v>1351</v>
      </c>
      <c r="R70" s="22" t="s">
        <v>1362</v>
      </c>
      <c r="S70" s="24">
        <v>0</v>
      </c>
      <c r="T70" s="5"/>
      <c r="U70" s="24">
        <v>21</v>
      </c>
      <c r="V70" s="5"/>
      <c r="W70" s="5"/>
      <c r="X70" s="24">
        <v>0</v>
      </c>
      <c r="Y70" s="5"/>
      <c r="Z70" s="5"/>
      <c r="AA70" s="34">
        <v>15.7</v>
      </c>
      <c r="AB70" s="34">
        <v>15.7</v>
      </c>
      <c r="AC70" s="29"/>
      <c r="AD70" s="29"/>
      <c r="AE70" s="29"/>
      <c r="AF70" s="29"/>
      <c r="AG70" s="29"/>
      <c r="AH70" s="34" t="s">
        <v>318</v>
      </c>
      <c r="AI70" s="29"/>
      <c r="AJ70" s="34">
        <v>24</v>
      </c>
      <c r="AK70" s="29"/>
      <c r="AL70" s="29"/>
      <c r="AM70" s="29"/>
      <c r="AN70" s="34" t="s">
        <v>1190</v>
      </c>
      <c r="AO70" s="34" t="s">
        <v>163</v>
      </c>
      <c r="AP70" s="29"/>
      <c r="AQ70" s="34" t="s">
        <v>1363</v>
      </c>
      <c r="AR70" s="34" t="s">
        <v>78</v>
      </c>
      <c r="AS70" s="29"/>
      <c r="AT70" s="34" t="s">
        <v>820</v>
      </c>
      <c r="AU70" s="34" t="s">
        <v>714</v>
      </c>
      <c r="AV70" s="34" t="s">
        <v>714</v>
      </c>
      <c r="AW70" s="5"/>
      <c r="AX70" s="5"/>
      <c r="AY70" s="5"/>
      <c r="AZ70" s="5"/>
      <c r="BA70" s="5"/>
      <c r="BB70" s="5"/>
      <c r="BC70" s="5"/>
      <c r="BD70" s="5"/>
      <c r="BE70" s="5"/>
      <c r="BF70" s="5"/>
      <c r="BG70" s="22" t="s">
        <v>1336</v>
      </c>
      <c r="BH70" s="5"/>
      <c r="BI70" s="5"/>
      <c r="BJ70" s="5"/>
      <c r="BK70" s="5"/>
    </row>
    <row r="71" spans="1:63" ht="150" customHeight="1" x14ac:dyDescent="0.45">
      <c r="A71" s="20" t="s">
        <v>128</v>
      </c>
      <c r="B71" s="21" t="s">
        <v>64</v>
      </c>
      <c r="C71" s="21" t="s">
        <v>1053</v>
      </c>
      <c r="D71" s="21" t="s">
        <v>1329</v>
      </c>
      <c r="E71" s="22"/>
      <c r="F71" s="22" t="s">
        <v>310</v>
      </c>
      <c r="G71" s="22" t="s">
        <v>1364</v>
      </c>
      <c r="H71" s="22" t="s">
        <v>1365</v>
      </c>
      <c r="I71" s="22" t="s">
        <v>1366</v>
      </c>
      <c r="J71" s="23">
        <v>157.94999999999999</v>
      </c>
      <c r="K71" s="23">
        <f t="shared" si="0"/>
        <v>96.228571428571428</v>
      </c>
      <c r="L71" s="23">
        <v>67.36</v>
      </c>
      <c r="M71" s="22"/>
      <c r="N71" s="22" t="s">
        <v>1367</v>
      </c>
      <c r="O71" s="22" t="s">
        <v>315</v>
      </c>
      <c r="P71" s="22" t="s">
        <v>384</v>
      </c>
      <c r="Q71" s="21" t="s">
        <v>1368</v>
      </c>
      <c r="R71" s="22" t="s">
        <v>1369</v>
      </c>
      <c r="S71" s="24">
        <v>0</v>
      </c>
      <c r="T71" s="5"/>
      <c r="U71" s="24">
        <v>21</v>
      </c>
      <c r="V71" s="5"/>
      <c r="W71" s="5"/>
      <c r="X71" s="24">
        <v>0</v>
      </c>
      <c r="Y71" s="5"/>
      <c r="Z71" s="5"/>
      <c r="AA71" s="34">
        <v>3.9</v>
      </c>
      <c r="AB71" s="34">
        <v>3.9</v>
      </c>
      <c r="AC71" s="29"/>
      <c r="AD71" s="29"/>
      <c r="AE71" s="29"/>
      <c r="AF71" s="29"/>
      <c r="AG71" s="29"/>
      <c r="AH71" s="34" t="s">
        <v>318</v>
      </c>
      <c r="AI71" s="29"/>
      <c r="AJ71" s="34">
        <v>24</v>
      </c>
      <c r="AK71" s="29"/>
      <c r="AL71" s="29"/>
      <c r="AM71" s="29"/>
      <c r="AN71" s="34" t="s">
        <v>1190</v>
      </c>
      <c r="AO71" s="34" t="s">
        <v>163</v>
      </c>
      <c r="AP71" s="29"/>
      <c r="AQ71" s="34" t="s">
        <v>1370</v>
      </c>
      <c r="AR71" s="34" t="s">
        <v>78</v>
      </c>
      <c r="AS71" s="29"/>
      <c r="AT71" s="29"/>
      <c r="AU71" s="29"/>
      <c r="AV71" s="29"/>
      <c r="AW71" s="5"/>
      <c r="AX71" s="5"/>
      <c r="AY71" s="5"/>
      <c r="AZ71" s="5"/>
      <c r="BA71" s="5"/>
      <c r="BB71" s="22" t="s">
        <v>1371</v>
      </c>
      <c r="BC71" s="5"/>
      <c r="BD71" s="5"/>
      <c r="BE71" s="5"/>
      <c r="BF71" s="5"/>
      <c r="BG71" s="5"/>
      <c r="BH71" s="5"/>
      <c r="BI71" s="5"/>
      <c r="BJ71" s="5"/>
      <c r="BK71" s="5"/>
    </row>
    <row r="72" spans="1:63" ht="150" customHeight="1" x14ac:dyDescent="0.45">
      <c r="A72" s="20" t="s">
        <v>128</v>
      </c>
      <c r="B72" s="21" t="s">
        <v>64</v>
      </c>
      <c r="C72" s="21" t="s">
        <v>1053</v>
      </c>
      <c r="D72" s="21" t="s">
        <v>1329</v>
      </c>
      <c r="E72" s="22"/>
      <c r="F72" s="22" t="s">
        <v>310</v>
      </c>
      <c r="G72" s="22" t="s">
        <v>1372</v>
      </c>
      <c r="H72" s="22" t="s">
        <v>1373</v>
      </c>
      <c r="I72" s="22" t="s">
        <v>1366</v>
      </c>
      <c r="J72" s="23">
        <v>151.94999999999999</v>
      </c>
      <c r="K72" s="23">
        <f t="shared" si="0"/>
        <v>92.300000000000011</v>
      </c>
      <c r="L72" s="23">
        <v>64.61</v>
      </c>
      <c r="M72" s="22"/>
      <c r="N72" s="22" t="s">
        <v>1374</v>
      </c>
      <c r="O72" s="22" t="s">
        <v>315</v>
      </c>
      <c r="P72" s="22" t="s">
        <v>1333</v>
      </c>
      <c r="Q72" s="21" t="s">
        <v>1375</v>
      </c>
      <c r="R72" s="22" t="s">
        <v>1376</v>
      </c>
      <c r="S72" s="24">
        <v>0</v>
      </c>
      <c r="T72" s="5"/>
      <c r="U72" s="24">
        <v>21</v>
      </c>
      <c r="V72" s="5"/>
      <c r="W72" s="5"/>
      <c r="X72" s="24">
        <v>0</v>
      </c>
      <c r="Y72" s="5"/>
      <c r="Z72" s="5"/>
      <c r="AA72" s="34">
        <v>4.4000000000000004</v>
      </c>
      <c r="AB72" s="34">
        <v>4.4000000000000004</v>
      </c>
      <c r="AC72" s="29"/>
      <c r="AD72" s="29"/>
      <c r="AE72" s="29"/>
      <c r="AF72" s="29"/>
      <c r="AG72" s="29"/>
      <c r="AH72" s="34" t="s">
        <v>318</v>
      </c>
      <c r="AI72" s="29"/>
      <c r="AJ72" s="34">
        <v>24</v>
      </c>
      <c r="AK72" s="29"/>
      <c r="AL72" s="29"/>
      <c r="AM72" s="29"/>
      <c r="AN72" s="34" t="s">
        <v>1190</v>
      </c>
      <c r="AO72" s="34" t="s">
        <v>163</v>
      </c>
      <c r="AP72" s="29"/>
      <c r="AQ72" s="29"/>
      <c r="AR72" s="34" t="s">
        <v>78</v>
      </c>
      <c r="AS72" s="29"/>
      <c r="AT72" s="34" t="s">
        <v>184</v>
      </c>
      <c r="AU72" s="34" t="s">
        <v>184</v>
      </c>
      <c r="AV72" s="34" t="s">
        <v>222</v>
      </c>
      <c r="AW72" s="5"/>
      <c r="AX72" s="5"/>
      <c r="AY72" s="5"/>
      <c r="AZ72" s="5"/>
      <c r="BA72" s="5"/>
      <c r="BB72" s="22" t="s">
        <v>1377</v>
      </c>
      <c r="BC72" s="5"/>
      <c r="BD72" s="5"/>
      <c r="BE72" s="5"/>
      <c r="BF72" s="5"/>
      <c r="BG72" s="5"/>
      <c r="BH72" s="5"/>
      <c r="BI72" s="5"/>
      <c r="BJ72" s="5"/>
      <c r="BK72" s="5"/>
    </row>
    <row r="73" spans="1:63" ht="150" customHeight="1" x14ac:dyDescent="0.45">
      <c r="A73" s="20" t="s">
        <v>144</v>
      </c>
      <c r="B73" s="21" t="s">
        <v>64</v>
      </c>
      <c r="C73" s="21" t="s">
        <v>1053</v>
      </c>
      <c r="D73" s="21" t="s">
        <v>1329</v>
      </c>
      <c r="E73" s="22"/>
      <c r="F73" s="22" t="s">
        <v>310</v>
      </c>
      <c r="G73" s="22" t="s">
        <v>1378</v>
      </c>
      <c r="H73" s="22" t="s">
        <v>1379</v>
      </c>
      <c r="I73" s="22" t="s">
        <v>1366</v>
      </c>
      <c r="J73" s="23">
        <v>157.94999999999999</v>
      </c>
      <c r="K73" s="23">
        <f t="shared" si="0"/>
        <v>96.228571428571428</v>
      </c>
      <c r="L73" s="23">
        <v>67.36</v>
      </c>
      <c r="M73" s="22"/>
      <c r="N73" s="22" t="s">
        <v>1380</v>
      </c>
      <c r="O73" s="22" t="s">
        <v>315</v>
      </c>
      <c r="P73" s="22" t="s">
        <v>184</v>
      </c>
      <c r="Q73" s="21" t="s">
        <v>1381</v>
      </c>
      <c r="R73" s="22" t="s">
        <v>1382</v>
      </c>
      <c r="S73" s="24">
        <v>0</v>
      </c>
      <c r="T73" s="5"/>
      <c r="U73" s="24">
        <v>21</v>
      </c>
      <c r="V73" s="5"/>
      <c r="W73" s="5"/>
      <c r="X73" s="24">
        <v>0</v>
      </c>
      <c r="Y73" s="5"/>
      <c r="Z73" s="5"/>
      <c r="AA73" s="34">
        <v>4.3600000000000003</v>
      </c>
      <c r="AB73" s="34">
        <v>4.3600000000000003</v>
      </c>
      <c r="AC73" s="29"/>
      <c r="AD73" s="29"/>
      <c r="AE73" s="29"/>
      <c r="AF73" s="29"/>
      <c r="AG73" s="29"/>
      <c r="AH73" s="34" t="s">
        <v>318</v>
      </c>
      <c r="AI73" s="29"/>
      <c r="AJ73" s="34">
        <v>24</v>
      </c>
      <c r="AK73" s="29"/>
      <c r="AL73" s="29"/>
      <c r="AM73" s="29"/>
      <c r="AN73" s="34" t="s">
        <v>1190</v>
      </c>
      <c r="AO73" s="34" t="s">
        <v>163</v>
      </c>
      <c r="AP73" s="29"/>
      <c r="AQ73" s="29"/>
      <c r="AR73" s="34" t="s">
        <v>78</v>
      </c>
      <c r="AS73" s="29"/>
      <c r="AT73" s="34" t="s">
        <v>184</v>
      </c>
      <c r="AU73" s="34" t="s">
        <v>184</v>
      </c>
      <c r="AV73" s="34" t="s">
        <v>1383</v>
      </c>
      <c r="AW73" s="5"/>
      <c r="AX73" s="5"/>
      <c r="AY73" s="5"/>
      <c r="AZ73" s="5"/>
      <c r="BA73" s="5"/>
      <c r="BB73" s="22" t="s">
        <v>1384</v>
      </c>
      <c r="BC73" s="5"/>
      <c r="BD73" s="5"/>
      <c r="BE73" s="5"/>
      <c r="BF73" s="5"/>
      <c r="BG73" s="5"/>
      <c r="BH73" s="5"/>
      <c r="BI73" s="5"/>
      <c r="BJ73" s="5"/>
      <c r="BK73" s="5"/>
    </row>
    <row r="74" spans="1:63" ht="150" customHeight="1" x14ac:dyDescent="0.45">
      <c r="A74" s="20" t="s">
        <v>144</v>
      </c>
      <c r="B74" s="21" t="s">
        <v>64</v>
      </c>
      <c r="C74" s="21" t="s">
        <v>1053</v>
      </c>
      <c r="D74" s="21" t="s">
        <v>1329</v>
      </c>
      <c r="E74" s="22"/>
      <c r="F74" s="22" t="s">
        <v>310</v>
      </c>
      <c r="G74" s="22" t="s">
        <v>1385</v>
      </c>
      <c r="H74" s="22" t="s">
        <v>1386</v>
      </c>
      <c r="I74" s="22" t="s">
        <v>1366</v>
      </c>
      <c r="J74" s="23">
        <v>157.94999999999999</v>
      </c>
      <c r="K74" s="23">
        <f t="shared" si="0"/>
        <v>96.228571428571428</v>
      </c>
      <c r="L74" s="23">
        <v>67.36</v>
      </c>
      <c r="M74" s="22"/>
      <c r="N74" s="22" t="s">
        <v>1387</v>
      </c>
      <c r="O74" s="22" t="s">
        <v>315</v>
      </c>
      <c r="P74" s="22" t="s">
        <v>183</v>
      </c>
      <c r="Q74" s="21" t="s">
        <v>1388</v>
      </c>
      <c r="R74" s="22" t="s">
        <v>1389</v>
      </c>
      <c r="S74" s="24">
        <v>0</v>
      </c>
      <c r="T74" s="5"/>
      <c r="U74" s="24">
        <v>21</v>
      </c>
      <c r="V74" s="5"/>
      <c r="W74" s="5"/>
      <c r="X74" s="24">
        <v>0</v>
      </c>
      <c r="Y74" s="5"/>
      <c r="Z74" s="5"/>
      <c r="AA74" s="34">
        <v>4.5</v>
      </c>
      <c r="AB74" s="34">
        <v>4.5</v>
      </c>
      <c r="AC74" s="29"/>
      <c r="AD74" s="29"/>
      <c r="AE74" s="29"/>
      <c r="AF74" s="29"/>
      <c r="AG74" s="29"/>
      <c r="AH74" s="34" t="s">
        <v>318</v>
      </c>
      <c r="AI74" s="29"/>
      <c r="AJ74" s="34">
        <v>24</v>
      </c>
      <c r="AK74" s="29"/>
      <c r="AL74" s="29"/>
      <c r="AM74" s="29"/>
      <c r="AN74" s="34" t="s">
        <v>1190</v>
      </c>
      <c r="AO74" s="34" t="s">
        <v>163</v>
      </c>
      <c r="AP74" s="29"/>
      <c r="AQ74" s="29"/>
      <c r="AR74" s="34" t="s">
        <v>78</v>
      </c>
      <c r="AS74" s="29"/>
      <c r="AT74" s="34" t="s">
        <v>184</v>
      </c>
      <c r="AU74" s="34" t="s">
        <v>184</v>
      </c>
      <c r="AV74" s="34" t="s">
        <v>174</v>
      </c>
      <c r="AW74" s="5"/>
      <c r="AX74" s="5"/>
      <c r="AY74" s="5"/>
      <c r="AZ74" s="5"/>
      <c r="BA74" s="5"/>
      <c r="BB74" s="22" t="s">
        <v>1390</v>
      </c>
      <c r="BC74" s="5"/>
      <c r="BD74" s="5"/>
      <c r="BE74" s="5"/>
      <c r="BF74" s="5"/>
      <c r="BG74" s="5"/>
      <c r="BH74" s="5"/>
      <c r="BI74" s="5"/>
      <c r="BJ74" s="5"/>
      <c r="BK74" s="5"/>
    </row>
    <row r="75" spans="1:63" ht="150" customHeight="1" x14ac:dyDescent="0.45">
      <c r="A75" s="20" t="s">
        <v>128</v>
      </c>
      <c r="B75" s="21" t="s">
        <v>64</v>
      </c>
      <c r="C75" s="21" t="s">
        <v>1053</v>
      </c>
      <c r="D75" s="21" t="s">
        <v>1329</v>
      </c>
      <c r="E75" s="22"/>
      <c r="F75" s="22" t="s">
        <v>310</v>
      </c>
      <c r="G75" s="22" t="s">
        <v>1391</v>
      </c>
      <c r="H75" s="22" t="s">
        <v>1392</v>
      </c>
      <c r="I75" s="22" t="s">
        <v>1057</v>
      </c>
      <c r="J75" s="23">
        <v>316</v>
      </c>
      <c r="K75" s="23">
        <f t="shared" si="0"/>
        <v>192.45714285714286</v>
      </c>
      <c r="L75" s="23">
        <v>134.72</v>
      </c>
      <c r="M75" s="22"/>
      <c r="N75" s="22" t="s">
        <v>1393</v>
      </c>
      <c r="O75" s="22" t="s">
        <v>1022</v>
      </c>
      <c r="P75" s="22" t="s">
        <v>384</v>
      </c>
      <c r="Q75" s="21" t="s">
        <v>1368</v>
      </c>
      <c r="R75" s="22" t="s">
        <v>1394</v>
      </c>
      <c r="S75" s="24">
        <v>0</v>
      </c>
      <c r="T75" s="5"/>
      <c r="U75" s="24">
        <v>21</v>
      </c>
      <c r="V75" s="5"/>
      <c r="W75" s="5"/>
      <c r="X75" s="24">
        <v>0</v>
      </c>
      <c r="Y75" s="5"/>
      <c r="Z75" s="5"/>
      <c r="AA75" s="34">
        <v>7.5</v>
      </c>
      <c r="AB75" s="34">
        <v>7.5</v>
      </c>
      <c r="AC75" s="29"/>
      <c r="AD75" s="29"/>
      <c r="AE75" s="29"/>
      <c r="AF75" s="29"/>
      <c r="AG75" s="29"/>
      <c r="AH75" s="34" t="s">
        <v>318</v>
      </c>
      <c r="AI75" s="29"/>
      <c r="AJ75" s="34">
        <v>24</v>
      </c>
      <c r="AK75" s="29"/>
      <c r="AL75" s="29"/>
      <c r="AM75" s="29"/>
      <c r="AN75" s="34" t="s">
        <v>1190</v>
      </c>
      <c r="AO75" s="34" t="s">
        <v>163</v>
      </c>
      <c r="AP75" s="29"/>
      <c r="AQ75" s="34" t="s">
        <v>1395</v>
      </c>
      <c r="AR75" s="34" t="s">
        <v>78</v>
      </c>
      <c r="AS75" s="29"/>
      <c r="AT75" s="29"/>
      <c r="AU75" s="29"/>
      <c r="AV75" s="29"/>
      <c r="AW75" s="5"/>
      <c r="AX75" s="5"/>
      <c r="AY75" s="5"/>
      <c r="AZ75" s="5"/>
      <c r="BA75" s="5"/>
      <c r="BB75" s="22" t="s">
        <v>1396</v>
      </c>
      <c r="BC75" s="5"/>
      <c r="BD75" s="5"/>
      <c r="BE75" s="5"/>
      <c r="BF75" s="5"/>
      <c r="BG75" s="5"/>
      <c r="BH75" s="5"/>
      <c r="BI75" s="5"/>
      <c r="BJ75" s="5"/>
      <c r="BK75" s="5"/>
    </row>
    <row r="76" spans="1:63" ht="150" customHeight="1" x14ac:dyDescent="0.45">
      <c r="A76" s="20" t="s">
        <v>128</v>
      </c>
      <c r="B76" s="21" t="s">
        <v>64</v>
      </c>
      <c r="C76" s="21" t="s">
        <v>1053</v>
      </c>
      <c r="D76" s="21" t="s">
        <v>1329</v>
      </c>
      <c r="E76" s="22"/>
      <c r="F76" s="22" t="s">
        <v>310</v>
      </c>
      <c r="G76" s="22" t="s">
        <v>1397</v>
      </c>
      <c r="H76" s="22" t="s">
        <v>1398</v>
      </c>
      <c r="I76" s="22" t="s">
        <v>1057</v>
      </c>
      <c r="J76" s="23">
        <v>303</v>
      </c>
      <c r="K76" s="23">
        <f t="shared" si="0"/>
        <v>184.60000000000002</v>
      </c>
      <c r="L76" s="23">
        <v>129.22</v>
      </c>
      <c r="M76" s="22"/>
      <c r="N76" s="22" t="s">
        <v>1399</v>
      </c>
      <c r="O76" s="22" t="s">
        <v>1022</v>
      </c>
      <c r="P76" s="22" t="s">
        <v>1333</v>
      </c>
      <c r="Q76" s="21" t="s">
        <v>1375</v>
      </c>
      <c r="R76" s="22" t="s">
        <v>1400</v>
      </c>
      <c r="S76" s="24">
        <v>0</v>
      </c>
      <c r="T76" s="5"/>
      <c r="U76" s="24">
        <v>21</v>
      </c>
      <c r="V76" s="5"/>
      <c r="W76" s="5"/>
      <c r="X76" s="24">
        <v>0</v>
      </c>
      <c r="Y76" s="5"/>
      <c r="Z76" s="5"/>
      <c r="AA76" s="34">
        <v>8.35</v>
      </c>
      <c r="AB76" s="34">
        <v>8.35</v>
      </c>
      <c r="AC76" s="29"/>
      <c r="AD76" s="29"/>
      <c r="AE76" s="29"/>
      <c r="AF76" s="29"/>
      <c r="AG76" s="29"/>
      <c r="AH76" s="34" t="s">
        <v>318</v>
      </c>
      <c r="AI76" s="29"/>
      <c r="AJ76" s="34">
        <v>24</v>
      </c>
      <c r="AK76" s="29"/>
      <c r="AL76" s="29"/>
      <c r="AM76" s="29"/>
      <c r="AN76" s="34" t="s">
        <v>1190</v>
      </c>
      <c r="AO76" s="34" t="s">
        <v>163</v>
      </c>
      <c r="AP76" s="29"/>
      <c r="AQ76" s="34" t="s">
        <v>1401</v>
      </c>
      <c r="AR76" s="34" t="s">
        <v>78</v>
      </c>
      <c r="AS76" s="29"/>
      <c r="AT76" s="34" t="s">
        <v>553</v>
      </c>
      <c r="AU76" s="34" t="s">
        <v>553</v>
      </c>
      <c r="AV76" s="34" t="s">
        <v>174</v>
      </c>
      <c r="AW76" s="5"/>
      <c r="AX76" s="5"/>
      <c r="AY76" s="5"/>
      <c r="AZ76" s="5"/>
      <c r="BA76" s="5"/>
      <c r="BB76" s="22" t="s">
        <v>1402</v>
      </c>
      <c r="BC76" s="5"/>
      <c r="BD76" s="5"/>
      <c r="BE76" s="5"/>
      <c r="BF76" s="5"/>
      <c r="BG76" s="5"/>
      <c r="BH76" s="5"/>
      <c r="BI76" s="5"/>
      <c r="BJ76" s="5"/>
      <c r="BK76" s="5"/>
    </row>
    <row r="77" spans="1:63" ht="150" customHeight="1" x14ac:dyDescent="0.45">
      <c r="A77" s="20" t="s">
        <v>144</v>
      </c>
      <c r="B77" s="21" t="s">
        <v>64</v>
      </c>
      <c r="C77" s="21" t="s">
        <v>1053</v>
      </c>
      <c r="D77" s="21" t="s">
        <v>1329</v>
      </c>
      <c r="E77" s="22"/>
      <c r="F77" s="22" t="s">
        <v>310</v>
      </c>
      <c r="G77" s="22" t="s">
        <v>1403</v>
      </c>
      <c r="H77" s="22" t="s">
        <v>1404</v>
      </c>
      <c r="I77" s="22" t="s">
        <v>1057</v>
      </c>
      <c r="J77" s="23">
        <v>316</v>
      </c>
      <c r="K77" s="23">
        <f t="shared" si="0"/>
        <v>192.45714285714286</v>
      </c>
      <c r="L77" s="23">
        <v>134.72</v>
      </c>
      <c r="M77" s="22"/>
      <c r="N77" s="22" t="s">
        <v>1405</v>
      </c>
      <c r="O77" s="22" t="s">
        <v>1022</v>
      </c>
      <c r="P77" s="22" t="s">
        <v>184</v>
      </c>
      <c r="Q77" s="21" t="s">
        <v>1381</v>
      </c>
      <c r="R77" s="22" t="s">
        <v>1406</v>
      </c>
      <c r="S77" s="24">
        <v>0</v>
      </c>
      <c r="T77" s="5"/>
      <c r="U77" s="24">
        <v>21</v>
      </c>
      <c r="V77" s="5"/>
      <c r="W77" s="5"/>
      <c r="X77" s="24">
        <v>0</v>
      </c>
      <c r="Y77" s="5"/>
      <c r="Z77" s="5"/>
      <c r="AA77" s="34">
        <v>8.3699999999999992</v>
      </c>
      <c r="AB77" s="34">
        <v>8.3699999999999992</v>
      </c>
      <c r="AC77" s="29"/>
      <c r="AD77" s="29"/>
      <c r="AE77" s="29"/>
      <c r="AF77" s="29"/>
      <c r="AG77" s="29"/>
      <c r="AH77" s="34" t="s">
        <v>318</v>
      </c>
      <c r="AI77" s="29"/>
      <c r="AJ77" s="34">
        <v>24</v>
      </c>
      <c r="AK77" s="29"/>
      <c r="AL77" s="29"/>
      <c r="AM77" s="29"/>
      <c r="AN77" s="34" t="s">
        <v>1190</v>
      </c>
      <c r="AO77" s="34" t="s">
        <v>163</v>
      </c>
      <c r="AP77" s="29"/>
      <c r="AQ77" s="29"/>
      <c r="AR77" s="34" t="s">
        <v>78</v>
      </c>
      <c r="AS77" s="29"/>
      <c r="AT77" s="34" t="s">
        <v>1024</v>
      </c>
      <c r="AU77" s="34" t="s">
        <v>1024</v>
      </c>
      <c r="AV77" s="34" t="s">
        <v>802</v>
      </c>
      <c r="AW77" s="5"/>
      <c r="AX77" s="5"/>
      <c r="AY77" s="5"/>
      <c r="AZ77" s="5"/>
      <c r="BA77" s="5"/>
      <c r="BB77" s="22" t="s">
        <v>1407</v>
      </c>
      <c r="BC77" s="5"/>
      <c r="BD77" s="5"/>
      <c r="BE77" s="5"/>
      <c r="BF77" s="5"/>
      <c r="BG77" s="5"/>
      <c r="BH77" s="5"/>
      <c r="BI77" s="5"/>
      <c r="BJ77" s="5"/>
      <c r="BK77" s="5"/>
    </row>
    <row r="78" spans="1:63" ht="150" customHeight="1" x14ac:dyDescent="0.45">
      <c r="A78" s="20" t="s">
        <v>144</v>
      </c>
      <c r="B78" s="21" t="s">
        <v>64</v>
      </c>
      <c r="C78" s="21" t="s">
        <v>1053</v>
      </c>
      <c r="D78" s="21" t="s">
        <v>1329</v>
      </c>
      <c r="E78" s="22"/>
      <c r="F78" s="22" t="s">
        <v>310</v>
      </c>
      <c r="G78" s="22" t="s">
        <v>1408</v>
      </c>
      <c r="H78" s="22" t="s">
        <v>1409</v>
      </c>
      <c r="I78" s="22" t="s">
        <v>1057</v>
      </c>
      <c r="J78" s="23">
        <v>316</v>
      </c>
      <c r="K78" s="23">
        <f t="shared" si="0"/>
        <v>192.45714285714286</v>
      </c>
      <c r="L78" s="23">
        <v>134.72</v>
      </c>
      <c r="M78" s="22"/>
      <c r="N78" s="22" t="s">
        <v>1410</v>
      </c>
      <c r="O78" s="22" t="s">
        <v>1022</v>
      </c>
      <c r="P78" s="22" t="s">
        <v>183</v>
      </c>
      <c r="Q78" s="21" t="s">
        <v>1388</v>
      </c>
      <c r="R78" s="22" t="s">
        <v>1411</v>
      </c>
      <c r="S78" s="24">
        <v>0</v>
      </c>
      <c r="T78" s="5"/>
      <c r="U78" s="24">
        <v>21</v>
      </c>
      <c r="V78" s="5"/>
      <c r="W78" s="5"/>
      <c r="X78" s="24">
        <v>0</v>
      </c>
      <c r="Y78" s="5"/>
      <c r="Z78" s="5"/>
      <c r="AA78" s="34">
        <v>8.39</v>
      </c>
      <c r="AB78" s="34">
        <v>8.39</v>
      </c>
      <c r="AC78" s="29"/>
      <c r="AD78" s="29"/>
      <c r="AE78" s="29"/>
      <c r="AF78" s="29"/>
      <c r="AG78" s="29"/>
      <c r="AH78" s="34" t="s">
        <v>318</v>
      </c>
      <c r="AI78" s="29"/>
      <c r="AJ78" s="34">
        <v>24</v>
      </c>
      <c r="AK78" s="29"/>
      <c r="AL78" s="29"/>
      <c r="AM78" s="29"/>
      <c r="AN78" s="34" t="s">
        <v>1190</v>
      </c>
      <c r="AO78" s="34" t="s">
        <v>163</v>
      </c>
      <c r="AP78" s="29"/>
      <c r="AQ78" s="29"/>
      <c r="AR78" s="34" t="s">
        <v>78</v>
      </c>
      <c r="AS78" s="29"/>
      <c r="AT78" s="34" t="s">
        <v>553</v>
      </c>
      <c r="AU78" s="34" t="s">
        <v>1024</v>
      </c>
      <c r="AV78" s="34" t="s">
        <v>1024</v>
      </c>
      <c r="AW78" s="5"/>
      <c r="AX78" s="5"/>
      <c r="AY78" s="5"/>
      <c r="AZ78" s="5"/>
      <c r="BA78" s="5"/>
      <c r="BB78" s="22" t="s">
        <v>1412</v>
      </c>
      <c r="BC78" s="5"/>
      <c r="BD78" s="5"/>
      <c r="BE78" s="5"/>
      <c r="BF78" s="5"/>
      <c r="BG78" s="5"/>
      <c r="BH78" s="5"/>
      <c r="BI78" s="5"/>
      <c r="BJ78" s="5"/>
      <c r="BK78" s="5"/>
    </row>
    <row r="79" spans="1:63" ht="150" customHeight="1" x14ac:dyDescent="0.45">
      <c r="A79" s="20" t="s">
        <v>128</v>
      </c>
      <c r="B79" s="21" t="s">
        <v>64</v>
      </c>
      <c r="C79" s="21" t="s">
        <v>1053</v>
      </c>
      <c r="D79" s="21" t="s">
        <v>1329</v>
      </c>
      <c r="E79" s="22"/>
      <c r="F79" s="22" t="s">
        <v>310</v>
      </c>
      <c r="G79" s="22" t="s">
        <v>1413</v>
      </c>
      <c r="H79" s="22" t="s">
        <v>1414</v>
      </c>
      <c r="I79" s="22" t="s">
        <v>1057</v>
      </c>
      <c r="J79" s="23">
        <v>632</v>
      </c>
      <c r="K79" s="23">
        <f t="shared" si="0"/>
        <v>384.90000000000003</v>
      </c>
      <c r="L79" s="23">
        <v>269.43</v>
      </c>
      <c r="M79" s="22"/>
      <c r="N79" s="22" t="s">
        <v>1415</v>
      </c>
      <c r="O79" s="22" t="s">
        <v>1033</v>
      </c>
      <c r="P79" s="22" t="s">
        <v>384</v>
      </c>
      <c r="Q79" s="21" t="s">
        <v>1368</v>
      </c>
      <c r="R79" s="22" t="s">
        <v>1416</v>
      </c>
      <c r="S79" s="24">
        <v>2</v>
      </c>
      <c r="T79" s="24">
        <v>2</v>
      </c>
      <c r="U79" s="24">
        <v>21</v>
      </c>
      <c r="V79" s="5"/>
      <c r="W79" s="5"/>
      <c r="X79" s="24">
        <v>0</v>
      </c>
      <c r="Y79" s="5"/>
      <c r="Z79" s="5"/>
      <c r="AA79" s="34">
        <v>15</v>
      </c>
      <c r="AB79" s="34">
        <v>15</v>
      </c>
      <c r="AC79" s="29"/>
      <c r="AD79" s="29"/>
      <c r="AE79" s="29"/>
      <c r="AF79" s="29"/>
      <c r="AG79" s="29"/>
      <c r="AH79" s="34" t="s">
        <v>318</v>
      </c>
      <c r="AI79" s="29"/>
      <c r="AJ79" s="34">
        <v>24</v>
      </c>
      <c r="AK79" s="29"/>
      <c r="AL79" s="29"/>
      <c r="AM79" s="29"/>
      <c r="AN79" s="34" t="s">
        <v>1190</v>
      </c>
      <c r="AO79" s="34" t="s">
        <v>163</v>
      </c>
      <c r="AP79" s="29"/>
      <c r="AQ79" s="34" t="s">
        <v>1417</v>
      </c>
      <c r="AR79" s="34" t="s">
        <v>78</v>
      </c>
      <c r="AS79" s="29"/>
      <c r="AT79" s="34" t="s">
        <v>820</v>
      </c>
      <c r="AU79" s="34" t="s">
        <v>183</v>
      </c>
      <c r="AV79" s="34" t="s">
        <v>183</v>
      </c>
      <c r="AW79" s="5"/>
      <c r="AX79" s="5"/>
      <c r="AY79" s="5"/>
      <c r="AZ79" s="5"/>
      <c r="BA79" s="5"/>
      <c r="BB79" s="22" t="s">
        <v>1418</v>
      </c>
      <c r="BC79" s="5"/>
      <c r="BD79" s="5"/>
      <c r="BE79" s="5"/>
      <c r="BF79" s="5"/>
      <c r="BG79" s="5"/>
      <c r="BH79" s="5"/>
      <c r="BI79" s="5"/>
      <c r="BJ79" s="5"/>
      <c r="BK79" s="5"/>
    </row>
    <row r="80" spans="1:63" ht="150" customHeight="1" x14ac:dyDescent="0.45">
      <c r="A80" s="20" t="s">
        <v>128</v>
      </c>
      <c r="B80" s="21" t="s">
        <v>64</v>
      </c>
      <c r="C80" s="21" t="s">
        <v>1053</v>
      </c>
      <c r="D80" s="21" t="s">
        <v>1329</v>
      </c>
      <c r="E80" s="22"/>
      <c r="F80" s="22" t="s">
        <v>310</v>
      </c>
      <c r="G80" s="22" t="s">
        <v>1419</v>
      </c>
      <c r="H80" s="22" t="s">
        <v>1420</v>
      </c>
      <c r="I80" s="22" t="s">
        <v>1057</v>
      </c>
      <c r="J80" s="23">
        <v>606</v>
      </c>
      <c r="K80" s="23">
        <f t="shared" si="0"/>
        <v>369.20000000000005</v>
      </c>
      <c r="L80" s="23">
        <v>258.44</v>
      </c>
      <c r="M80" s="22"/>
      <c r="N80" s="22" t="s">
        <v>1421</v>
      </c>
      <c r="O80" s="22" t="s">
        <v>1033</v>
      </c>
      <c r="P80" s="22" t="s">
        <v>1333</v>
      </c>
      <c r="Q80" s="21" t="s">
        <v>1422</v>
      </c>
      <c r="R80" s="22" t="s">
        <v>1423</v>
      </c>
      <c r="S80" s="24">
        <v>0</v>
      </c>
      <c r="T80" s="5"/>
      <c r="U80" s="24">
        <v>21</v>
      </c>
      <c r="V80" s="5"/>
      <c r="W80" s="5"/>
      <c r="X80" s="24">
        <v>0</v>
      </c>
      <c r="Y80" s="5"/>
      <c r="Z80" s="5"/>
      <c r="AA80" s="34">
        <v>15</v>
      </c>
      <c r="AB80" s="34">
        <v>15</v>
      </c>
      <c r="AC80" s="29"/>
      <c r="AD80" s="29"/>
      <c r="AE80" s="29"/>
      <c r="AF80" s="29"/>
      <c r="AG80" s="29"/>
      <c r="AH80" s="34" t="s">
        <v>318</v>
      </c>
      <c r="AI80" s="29"/>
      <c r="AJ80" s="34">
        <v>24</v>
      </c>
      <c r="AK80" s="29"/>
      <c r="AL80" s="29"/>
      <c r="AM80" s="29"/>
      <c r="AN80" s="34" t="s">
        <v>1190</v>
      </c>
      <c r="AO80" s="34" t="s">
        <v>163</v>
      </c>
      <c r="AP80" s="29"/>
      <c r="AQ80" s="29"/>
      <c r="AR80" s="34" t="s">
        <v>78</v>
      </c>
      <c r="AS80" s="29"/>
      <c r="AT80" s="34" t="s">
        <v>820</v>
      </c>
      <c r="AU80" s="34" t="s">
        <v>183</v>
      </c>
      <c r="AV80" s="34" t="s">
        <v>183</v>
      </c>
      <c r="AW80" s="5"/>
      <c r="AX80" s="5"/>
      <c r="AY80" s="5"/>
      <c r="AZ80" s="5"/>
      <c r="BA80" s="5"/>
      <c r="BB80" s="22" t="s">
        <v>1424</v>
      </c>
      <c r="BC80" s="5"/>
      <c r="BD80" s="5"/>
      <c r="BE80" s="5"/>
      <c r="BF80" s="5"/>
      <c r="BG80" s="5"/>
      <c r="BH80" s="5"/>
      <c r="BI80" s="5"/>
      <c r="BJ80" s="5"/>
      <c r="BK80" s="5"/>
    </row>
    <row r="81" spans="1:63" ht="150" customHeight="1" x14ac:dyDescent="0.45">
      <c r="A81" s="20" t="s">
        <v>144</v>
      </c>
      <c r="B81" s="21" t="s">
        <v>64</v>
      </c>
      <c r="C81" s="21" t="s">
        <v>1053</v>
      </c>
      <c r="D81" s="21" t="s">
        <v>1329</v>
      </c>
      <c r="E81" s="22"/>
      <c r="F81" s="22" t="s">
        <v>310</v>
      </c>
      <c r="G81" s="22" t="s">
        <v>1425</v>
      </c>
      <c r="H81" s="22" t="s">
        <v>1426</v>
      </c>
      <c r="I81" s="22" t="s">
        <v>1057</v>
      </c>
      <c r="J81" s="23">
        <v>632</v>
      </c>
      <c r="K81" s="23">
        <f t="shared" si="0"/>
        <v>384.90000000000003</v>
      </c>
      <c r="L81" s="23">
        <v>269.43</v>
      </c>
      <c r="M81" s="22"/>
      <c r="N81" s="22" t="s">
        <v>1427</v>
      </c>
      <c r="O81" s="22" t="s">
        <v>1033</v>
      </c>
      <c r="P81" s="22" t="s">
        <v>184</v>
      </c>
      <c r="Q81" s="21" t="s">
        <v>1381</v>
      </c>
      <c r="R81" s="22" t="s">
        <v>1428</v>
      </c>
      <c r="S81" s="24">
        <v>0</v>
      </c>
      <c r="T81" s="5"/>
      <c r="U81" s="24">
        <v>21</v>
      </c>
      <c r="V81" s="5"/>
      <c r="W81" s="5"/>
      <c r="X81" s="24">
        <v>0</v>
      </c>
      <c r="Y81" s="5"/>
      <c r="Z81" s="5"/>
      <c r="AA81" s="34">
        <v>15</v>
      </c>
      <c r="AB81" s="34">
        <v>15</v>
      </c>
      <c r="AC81" s="29"/>
      <c r="AD81" s="29"/>
      <c r="AE81" s="29"/>
      <c r="AF81" s="29"/>
      <c r="AG81" s="29"/>
      <c r="AH81" s="34" t="s">
        <v>318</v>
      </c>
      <c r="AI81" s="29"/>
      <c r="AJ81" s="34">
        <v>24</v>
      </c>
      <c r="AK81" s="29"/>
      <c r="AL81" s="29"/>
      <c r="AM81" s="29"/>
      <c r="AN81" s="34" t="s">
        <v>1190</v>
      </c>
      <c r="AO81" s="34" t="s">
        <v>163</v>
      </c>
      <c r="AP81" s="29"/>
      <c r="AQ81" s="29"/>
      <c r="AR81" s="34" t="s">
        <v>78</v>
      </c>
      <c r="AS81" s="29"/>
      <c r="AT81" s="34" t="s">
        <v>820</v>
      </c>
      <c r="AU81" s="34" t="s">
        <v>183</v>
      </c>
      <c r="AV81" s="34" t="s">
        <v>183</v>
      </c>
      <c r="AW81" s="5"/>
      <c r="AX81" s="5"/>
      <c r="AY81" s="5"/>
      <c r="AZ81" s="5"/>
      <c r="BA81" s="5"/>
      <c r="BB81" s="22" t="s">
        <v>1429</v>
      </c>
      <c r="BC81" s="5"/>
      <c r="BD81" s="5"/>
      <c r="BE81" s="5"/>
      <c r="BF81" s="5"/>
      <c r="BG81" s="5"/>
      <c r="BH81" s="5"/>
      <c r="BI81" s="5"/>
      <c r="BJ81" s="5"/>
      <c r="BK81" s="5"/>
    </row>
    <row r="82" spans="1:63" ht="150" customHeight="1" x14ac:dyDescent="0.45">
      <c r="A82" s="20" t="s">
        <v>144</v>
      </c>
      <c r="B82" s="21" t="s">
        <v>64</v>
      </c>
      <c r="C82" s="21" t="s">
        <v>1053</v>
      </c>
      <c r="D82" s="21" t="s">
        <v>1329</v>
      </c>
      <c r="E82" s="22"/>
      <c r="F82" s="22" t="s">
        <v>310</v>
      </c>
      <c r="G82" s="22" t="s">
        <v>1430</v>
      </c>
      <c r="H82" s="22" t="s">
        <v>1431</v>
      </c>
      <c r="I82" s="22" t="s">
        <v>1057</v>
      </c>
      <c r="J82" s="23">
        <v>632</v>
      </c>
      <c r="K82" s="23">
        <f t="shared" si="0"/>
        <v>384.90000000000003</v>
      </c>
      <c r="L82" s="23">
        <v>269.43</v>
      </c>
      <c r="M82" s="22"/>
      <c r="N82" s="22" t="s">
        <v>1432</v>
      </c>
      <c r="O82" s="22" t="s">
        <v>1033</v>
      </c>
      <c r="P82" s="22" t="s">
        <v>183</v>
      </c>
      <c r="Q82" s="21" t="s">
        <v>1388</v>
      </c>
      <c r="R82" s="22" t="s">
        <v>1433</v>
      </c>
      <c r="S82" s="24">
        <v>0</v>
      </c>
      <c r="T82" s="5"/>
      <c r="U82" s="24">
        <v>21</v>
      </c>
      <c r="V82" s="5"/>
      <c r="W82" s="5"/>
      <c r="X82" s="24">
        <v>0</v>
      </c>
      <c r="Y82" s="5"/>
      <c r="Z82" s="5"/>
      <c r="AA82" s="34">
        <v>15</v>
      </c>
      <c r="AB82" s="34">
        <v>15</v>
      </c>
      <c r="AC82" s="29"/>
      <c r="AD82" s="29"/>
      <c r="AE82" s="29"/>
      <c r="AF82" s="29"/>
      <c r="AG82" s="29"/>
      <c r="AH82" s="34" t="s">
        <v>318</v>
      </c>
      <c r="AI82" s="29"/>
      <c r="AJ82" s="34">
        <v>24</v>
      </c>
      <c r="AK82" s="29"/>
      <c r="AL82" s="29"/>
      <c r="AM82" s="29"/>
      <c r="AN82" s="34" t="s">
        <v>1190</v>
      </c>
      <c r="AO82" s="34" t="s">
        <v>163</v>
      </c>
      <c r="AP82" s="29"/>
      <c r="AQ82" s="29"/>
      <c r="AR82" s="34" t="s">
        <v>78</v>
      </c>
      <c r="AS82" s="29"/>
      <c r="AT82" s="34" t="s">
        <v>820</v>
      </c>
      <c r="AU82" s="34" t="s">
        <v>183</v>
      </c>
      <c r="AV82" s="34" t="s">
        <v>183</v>
      </c>
      <c r="AW82" s="5"/>
      <c r="AX82" s="5"/>
      <c r="AY82" s="5"/>
      <c r="AZ82" s="5"/>
      <c r="BA82" s="5"/>
      <c r="BB82" s="22" t="s">
        <v>1434</v>
      </c>
      <c r="BC82" s="5"/>
      <c r="BD82" s="5"/>
      <c r="BE82" s="5"/>
      <c r="BF82" s="5"/>
      <c r="BG82" s="5"/>
      <c r="BH82" s="5"/>
      <c r="BI82" s="5"/>
      <c r="BJ82" s="5"/>
      <c r="BK82" s="5"/>
    </row>
    <row r="83" spans="1:63" ht="150" customHeight="1" x14ac:dyDescent="0.45">
      <c r="A83" s="20" t="s">
        <v>144</v>
      </c>
      <c r="B83" s="21" t="s">
        <v>64</v>
      </c>
      <c r="C83" s="21" t="s">
        <v>1053</v>
      </c>
      <c r="D83" s="21" t="s">
        <v>1329</v>
      </c>
      <c r="E83" s="22"/>
      <c r="F83" s="22" t="s">
        <v>310</v>
      </c>
      <c r="G83" s="22" t="s">
        <v>1435</v>
      </c>
      <c r="H83" s="22" t="s">
        <v>1436</v>
      </c>
      <c r="I83" s="22" t="s">
        <v>1057</v>
      </c>
      <c r="J83" s="23">
        <v>1068</v>
      </c>
      <c r="K83" s="23">
        <f t="shared" si="0"/>
        <v>645.74285714285713</v>
      </c>
      <c r="L83" s="23">
        <v>452.02</v>
      </c>
      <c r="M83" s="22"/>
      <c r="N83" s="22"/>
      <c r="O83" s="22" t="s">
        <v>1437</v>
      </c>
      <c r="P83" s="22" t="s">
        <v>183</v>
      </c>
      <c r="Q83" s="21" t="s">
        <v>1388</v>
      </c>
      <c r="R83" s="22" t="s">
        <v>1438</v>
      </c>
      <c r="S83" s="24">
        <v>0</v>
      </c>
      <c r="T83" s="5"/>
      <c r="U83" s="24">
        <v>80</v>
      </c>
      <c r="V83" s="5"/>
      <c r="W83" s="5"/>
      <c r="X83" s="24">
        <v>0</v>
      </c>
      <c r="Y83" s="5"/>
      <c r="Z83" s="5"/>
      <c r="AA83" s="34">
        <v>8.39</v>
      </c>
      <c r="AB83" s="34">
        <v>8.39</v>
      </c>
      <c r="AC83" s="29"/>
      <c r="AD83" s="29"/>
      <c r="AE83" s="29"/>
      <c r="AF83" s="29"/>
      <c r="AG83" s="29"/>
      <c r="AH83" s="34" t="s">
        <v>318</v>
      </c>
      <c r="AI83" s="29"/>
      <c r="AJ83" s="34">
        <v>24</v>
      </c>
      <c r="AK83" s="29"/>
      <c r="AL83" s="29"/>
      <c r="AM83" s="29"/>
      <c r="AN83" s="34" t="s">
        <v>1190</v>
      </c>
      <c r="AO83" s="34" t="s">
        <v>163</v>
      </c>
      <c r="AP83" s="29"/>
      <c r="AQ83" s="29"/>
      <c r="AR83" s="34" t="s">
        <v>1439</v>
      </c>
      <c r="AS83" s="29"/>
      <c r="AT83" s="34" t="s">
        <v>553</v>
      </c>
      <c r="AU83" s="34" t="s">
        <v>1024</v>
      </c>
      <c r="AV83" s="34" t="s">
        <v>1024</v>
      </c>
      <c r="AW83" s="5"/>
      <c r="AX83" s="5"/>
      <c r="AY83" s="5"/>
      <c r="AZ83" s="5"/>
      <c r="BA83" s="5"/>
      <c r="BB83" s="22" t="s">
        <v>1440</v>
      </c>
      <c r="BC83" s="5"/>
      <c r="BD83" s="5"/>
      <c r="BE83" s="5"/>
      <c r="BF83" s="5"/>
      <c r="BG83" s="5"/>
      <c r="BH83" s="5"/>
      <c r="BI83" s="5"/>
      <c r="BJ83" s="5"/>
      <c r="BK83" s="5"/>
    </row>
    <row r="84" spans="1:63" ht="150" customHeight="1" x14ac:dyDescent="0.45">
      <c r="A84" s="20" t="s">
        <v>128</v>
      </c>
      <c r="B84" s="21" t="s">
        <v>64</v>
      </c>
      <c r="C84" s="21" t="s">
        <v>1053</v>
      </c>
      <c r="D84" s="21" t="s">
        <v>1329</v>
      </c>
      <c r="E84" s="22"/>
      <c r="F84" s="22" t="s">
        <v>310</v>
      </c>
      <c r="G84" s="22" t="s">
        <v>1441</v>
      </c>
      <c r="H84" s="22" t="s">
        <v>1442</v>
      </c>
      <c r="I84" s="22" t="s">
        <v>1057</v>
      </c>
      <c r="J84" s="23">
        <v>1412</v>
      </c>
      <c r="K84" s="23">
        <f t="shared" si="0"/>
        <v>886.98571428571427</v>
      </c>
      <c r="L84" s="23">
        <v>620.89</v>
      </c>
      <c r="M84" s="22"/>
      <c r="N84" s="22" t="s">
        <v>1443</v>
      </c>
      <c r="O84" s="22" t="s">
        <v>1444</v>
      </c>
      <c r="P84" s="22" t="s">
        <v>1333</v>
      </c>
      <c r="Q84" s="21" t="s">
        <v>1375</v>
      </c>
      <c r="R84" s="22" t="s">
        <v>1445</v>
      </c>
      <c r="S84" s="24">
        <v>1</v>
      </c>
      <c r="T84" s="24">
        <v>1</v>
      </c>
      <c r="U84" s="24">
        <v>80</v>
      </c>
      <c r="V84" s="5"/>
      <c r="W84" s="5"/>
      <c r="X84" s="24">
        <v>0</v>
      </c>
      <c r="Y84" s="5"/>
      <c r="Z84" s="5"/>
      <c r="AA84" s="34">
        <v>40</v>
      </c>
      <c r="AB84" s="34">
        <v>37</v>
      </c>
      <c r="AC84" s="29"/>
      <c r="AD84" s="29"/>
      <c r="AE84" s="29"/>
      <c r="AF84" s="29"/>
      <c r="AG84" s="29"/>
      <c r="AH84" s="34" t="s">
        <v>318</v>
      </c>
      <c r="AI84" s="29"/>
      <c r="AJ84" s="34">
        <v>24</v>
      </c>
      <c r="AK84" s="29"/>
      <c r="AL84" s="29"/>
      <c r="AM84" s="29"/>
      <c r="AN84" s="34" t="s">
        <v>1190</v>
      </c>
      <c r="AO84" s="34" t="s">
        <v>163</v>
      </c>
      <c r="AP84" s="29"/>
      <c r="AQ84" s="34" t="s">
        <v>1446</v>
      </c>
      <c r="AR84" s="34" t="s">
        <v>78</v>
      </c>
      <c r="AS84" s="29"/>
      <c r="AT84" s="34" t="s">
        <v>674</v>
      </c>
      <c r="AU84" s="34" t="s">
        <v>674</v>
      </c>
      <c r="AV84" s="34" t="s">
        <v>674</v>
      </c>
      <c r="AW84" s="5"/>
      <c r="AX84" s="5"/>
      <c r="AY84" s="5"/>
      <c r="AZ84" s="5"/>
      <c r="BA84" s="5"/>
      <c r="BB84" s="22" t="s">
        <v>1447</v>
      </c>
      <c r="BC84" s="5"/>
      <c r="BD84" s="5"/>
      <c r="BE84" s="5"/>
      <c r="BF84" s="5"/>
      <c r="BG84" s="5"/>
      <c r="BH84" s="5"/>
      <c r="BI84" s="5"/>
      <c r="BJ84" s="5"/>
      <c r="BK84" s="5"/>
    </row>
    <row r="85" spans="1:63" ht="150" customHeight="1" x14ac:dyDescent="0.45">
      <c r="A85" s="20" t="s">
        <v>144</v>
      </c>
      <c r="B85" s="21" t="s">
        <v>64</v>
      </c>
      <c r="C85" s="21" t="s">
        <v>1053</v>
      </c>
      <c r="D85" s="21" t="s">
        <v>1329</v>
      </c>
      <c r="E85" s="22"/>
      <c r="F85" s="22" t="s">
        <v>310</v>
      </c>
      <c r="G85" s="22" t="s">
        <v>1448</v>
      </c>
      <c r="H85" s="22" t="s">
        <v>1449</v>
      </c>
      <c r="I85" s="22" t="s">
        <v>1057</v>
      </c>
      <c r="J85" s="23">
        <v>1524</v>
      </c>
      <c r="K85" s="23">
        <f t="shared" si="0"/>
        <v>922.47142857142865</v>
      </c>
      <c r="L85" s="23">
        <v>645.73</v>
      </c>
      <c r="M85" s="22"/>
      <c r="N85" s="22" t="s">
        <v>1450</v>
      </c>
      <c r="O85" s="22" t="s">
        <v>1444</v>
      </c>
      <c r="P85" s="22" t="s">
        <v>183</v>
      </c>
      <c r="Q85" s="21" t="s">
        <v>1388</v>
      </c>
      <c r="R85" s="22" t="s">
        <v>1451</v>
      </c>
      <c r="S85" s="24">
        <v>3</v>
      </c>
      <c r="T85" s="24">
        <v>3</v>
      </c>
      <c r="U85" s="24">
        <v>24</v>
      </c>
      <c r="V85" s="5"/>
      <c r="W85" s="5"/>
      <c r="X85" s="24">
        <v>3</v>
      </c>
      <c r="Y85" s="5"/>
      <c r="Z85" s="5"/>
      <c r="AA85" s="34">
        <v>41.95</v>
      </c>
      <c r="AB85" s="34">
        <v>37</v>
      </c>
      <c r="AC85" s="29"/>
      <c r="AD85" s="29"/>
      <c r="AE85" s="29"/>
      <c r="AF85" s="29"/>
      <c r="AG85" s="29"/>
      <c r="AH85" s="34" t="s">
        <v>318</v>
      </c>
      <c r="AI85" s="29"/>
      <c r="AJ85" s="34">
        <v>24</v>
      </c>
      <c r="AK85" s="29"/>
      <c r="AL85" s="29"/>
      <c r="AM85" s="29"/>
      <c r="AN85" s="34" t="s">
        <v>1190</v>
      </c>
      <c r="AO85" s="34" t="s">
        <v>163</v>
      </c>
      <c r="AP85" s="29"/>
      <c r="AQ85" s="29"/>
      <c r="AR85" s="34" t="s">
        <v>78</v>
      </c>
      <c r="AS85" s="29"/>
      <c r="AT85" s="34" t="s">
        <v>674</v>
      </c>
      <c r="AU85" s="34" t="s">
        <v>674</v>
      </c>
      <c r="AV85" s="34" t="s">
        <v>674</v>
      </c>
      <c r="AW85" s="5"/>
      <c r="AX85" s="5"/>
      <c r="AY85" s="5"/>
      <c r="AZ85" s="5"/>
      <c r="BA85" s="5"/>
      <c r="BB85" s="22" t="s">
        <v>1452</v>
      </c>
      <c r="BC85" s="5"/>
      <c r="BD85" s="5"/>
      <c r="BE85" s="5"/>
      <c r="BF85" s="5"/>
      <c r="BG85" s="5"/>
      <c r="BH85" s="5"/>
      <c r="BI85" s="5"/>
      <c r="BJ85" s="5"/>
      <c r="BK85" s="5"/>
    </row>
    <row r="86" spans="1:63" ht="150" customHeight="1" x14ac:dyDescent="0.45">
      <c r="A86" s="20" t="s">
        <v>63</v>
      </c>
      <c r="B86" s="21" t="s">
        <v>64</v>
      </c>
      <c r="C86" s="21" t="s">
        <v>1053</v>
      </c>
      <c r="D86" s="21" t="s">
        <v>1329</v>
      </c>
      <c r="E86" s="22"/>
      <c r="F86" s="22" t="s">
        <v>310</v>
      </c>
      <c r="G86" s="22" t="s">
        <v>1453</v>
      </c>
      <c r="H86" s="22" t="s">
        <v>1454</v>
      </c>
      <c r="I86" s="22" t="s">
        <v>1455</v>
      </c>
      <c r="J86" s="23">
        <v>159.94999999999999</v>
      </c>
      <c r="K86" s="23">
        <f t="shared" si="0"/>
        <v>97.514285714285734</v>
      </c>
      <c r="L86" s="23">
        <v>68.260000000000005</v>
      </c>
      <c r="M86" s="22"/>
      <c r="N86" s="22" t="s">
        <v>1456</v>
      </c>
      <c r="O86" s="22" t="s">
        <v>315</v>
      </c>
      <c r="P86" s="22" t="s">
        <v>384</v>
      </c>
      <c r="Q86" s="21" t="s">
        <v>1457</v>
      </c>
      <c r="R86" s="22" t="s">
        <v>1458</v>
      </c>
      <c r="S86" s="24">
        <v>0</v>
      </c>
      <c r="T86" s="5"/>
      <c r="U86" s="24">
        <v>21</v>
      </c>
      <c r="V86" s="25" t="s">
        <v>21</v>
      </c>
      <c r="W86" s="5"/>
      <c r="X86" s="24">
        <v>0</v>
      </c>
      <c r="Y86" s="5"/>
      <c r="Z86" s="5"/>
      <c r="AA86" s="34">
        <v>4.4000000000000004</v>
      </c>
      <c r="AB86" s="34">
        <v>3.7</v>
      </c>
      <c r="AC86" s="29"/>
      <c r="AD86" s="29"/>
      <c r="AE86" s="29"/>
      <c r="AF86" s="29"/>
      <c r="AG86" s="29"/>
      <c r="AH86" s="34" t="s">
        <v>318</v>
      </c>
      <c r="AI86" s="29"/>
      <c r="AJ86" s="34">
        <v>24</v>
      </c>
      <c r="AK86" s="29"/>
      <c r="AL86" s="29"/>
      <c r="AM86" s="29"/>
      <c r="AN86" s="29"/>
      <c r="AO86" s="34" t="s">
        <v>163</v>
      </c>
      <c r="AP86" s="29"/>
      <c r="AQ86" s="34" t="s">
        <v>1459</v>
      </c>
      <c r="AR86" s="34" t="s">
        <v>78</v>
      </c>
      <c r="AS86" s="29"/>
      <c r="AT86" s="29"/>
      <c r="AU86" s="29"/>
      <c r="AV86" s="29"/>
      <c r="AW86" s="5"/>
      <c r="AX86" s="5"/>
      <c r="AY86" s="5"/>
      <c r="AZ86" s="5"/>
      <c r="BA86" s="5"/>
      <c r="BB86" s="5"/>
      <c r="BC86" s="5"/>
      <c r="BD86" s="5"/>
      <c r="BE86" s="5"/>
      <c r="BF86" s="5"/>
      <c r="BG86" s="5"/>
      <c r="BH86" s="5"/>
      <c r="BI86" s="5"/>
      <c r="BJ86" s="5"/>
      <c r="BK86" s="5"/>
    </row>
    <row r="87" spans="1:63" ht="150" customHeight="1" x14ac:dyDescent="0.45">
      <c r="A87" s="20" t="s">
        <v>63</v>
      </c>
      <c r="B87" s="21" t="s">
        <v>64</v>
      </c>
      <c r="C87" s="21" t="s">
        <v>1053</v>
      </c>
      <c r="D87" s="21" t="s">
        <v>1329</v>
      </c>
      <c r="E87" s="22"/>
      <c r="F87" s="22" t="s">
        <v>310</v>
      </c>
      <c r="G87" s="22" t="s">
        <v>1460</v>
      </c>
      <c r="H87" s="22" t="s">
        <v>1461</v>
      </c>
      <c r="I87" s="22" t="s">
        <v>1455</v>
      </c>
      <c r="J87" s="23">
        <v>159.94999999999999</v>
      </c>
      <c r="K87" s="23">
        <f t="shared" si="0"/>
        <v>97.514285714285734</v>
      </c>
      <c r="L87" s="23">
        <v>68.260000000000005</v>
      </c>
      <c r="M87" s="22"/>
      <c r="N87" s="22" t="s">
        <v>1462</v>
      </c>
      <c r="O87" s="22" t="s">
        <v>315</v>
      </c>
      <c r="P87" s="22" t="s">
        <v>1333</v>
      </c>
      <c r="Q87" s="21" t="s">
        <v>1463</v>
      </c>
      <c r="R87" s="22" t="s">
        <v>1464</v>
      </c>
      <c r="S87" s="24">
        <v>0</v>
      </c>
      <c r="T87" s="5"/>
      <c r="U87" s="24">
        <v>21</v>
      </c>
      <c r="V87" s="25" t="s">
        <v>21</v>
      </c>
      <c r="W87" s="5"/>
      <c r="X87" s="24">
        <v>0</v>
      </c>
      <c r="Y87" s="5"/>
      <c r="Z87" s="5"/>
      <c r="AA87" s="34">
        <v>4.4000000000000004</v>
      </c>
      <c r="AB87" s="34">
        <v>3.7</v>
      </c>
      <c r="AC87" s="29"/>
      <c r="AD87" s="29"/>
      <c r="AE87" s="29"/>
      <c r="AF87" s="29"/>
      <c r="AG87" s="29"/>
      <c r="AH87" s="34" t="s">
        <v>318</v>
      </c>
      <c r="AI87" s="29"/>
      <c r="AJ87" s="34">
        <v>24</v>
      </c>
      <c r="AK87" s="29"/>
      <c r="AL87" s="29"/>
      <c r="AM87" s="29"/>
      <c r="AN87" s="29"/>
      <c r="AO87" s="34" t="s">
        <v>163</v>
      </c>
      <c r="AP87" s="29"/>
      <c r="AQ87" s="34" t="s">
        <v>1465</v>
      </c>
      <c r="AR87" s="34" t="s">
        <v>78</v>
      </c>
      <c r="AS87" s="29"/>
      <c r="AT87" s="34" t="s">
        <v>1383</v>
      </c>
      <c r="AU87" s="34" t="s">
        <v>184</v>
      </c>
      <c r="AV87" s="34" t="s">
        <v>184</v>
      </c>
      <c r="AW87" s="5"/>
      <c r="AX87" s="5"/>
      <c r="AY87" s="5"/>
      <c r="AZ87" s="5"/>
      <c r="BA87" s="5"/>
      <c r="BB87" s="5"/>
      <c r="BC87" s="5"/>
      <c r="BD87" s="5"/>
      <c r="BE87" s="5"/>
      <c r="BF87" s="5"/>
      <c r="BG87" s="5"/>
      <c r="BH87" s="5"/>
      <c r="BI87" s="5"/>
      <c r="BJ87" s="5"/>
      <c r="BK87" s="5"/>
    </row>
    <row r="88" spans="1:63" ht="150" customHeight="1" x14ac:dyDescent="0.45">
      <c r="A88" s="20" t="s">
        <v>455</v>
      </c>
      <c r="B88" s="21" t="s">
        <v>64</v>
      </c>
      <c r="C88" s="21" t="s">
        <v>1053</v>
      </c>
      <c r="D88" s="21" t="s">
        <v>1329</v>
      </c>
      <c r="E88" s="22"/>
      <c r="F88" s="22" t="s">
        <v>310</v>
      </c>
      <c r="G88" s="22" t="s">
        <v>1466</v>
      </c>
      <c r="H88" s="22" t="s">
        <v>1467</v>
      </c>
      <c r="I88" s="22" t="s">
        <v>1455</v>
      </c>
      <c r="J88" s="23">
        <v>159.94999999999999</v>
      </c>
      <c r="K88" s="23">
        <f t="shared" si="0"/>
        <v>97.514285714285734</v>
      </c>
      <c r="L88" s="23">
        <v>68.260000000000005</v>
      </c>
      <c r="M88" s="22"/>
      <c r="N88" s="22" t="s">
        <v>1468</v>
      </c>
      <c r="O88" s="22" t="s">
        <v>315</v>
      </c>
      <c r="P88" s="22" t="s">
        <v>806</v>
      </c>
      <c r="Q88" s="21" t="s">
        <v>1469</v>
      </c>
      <c r="R88" s="22" t="s">
        <v>1470</v>
      </c>
      <c r="S88" s="24">
        <v>0</v>
      </c>
      <c r="T88" s="5"/>
      <c r="U88" s="24">
        <v>21</v>
      </c>
      <c r="V88" s="25" t="s">
        <v>21</v>
      </c>
      <c r="W88" s="5"/>
      <c r="X88" s="24">
        <v>0</v>
      </c>
      <c r="Y88" s="5"/>
      <c r="Z88" s="5"/>
      <c r="AA88" s="34">
        <v>4.4000000000000004</v>
      </c>
      <c r="AB88" s="34">
        <v>3.7</v>
      </c>
      <c r="AC88" s="29"/>
      <c r="AD88" s="29"/>
      <c r="AE88" s="29"/>
      <c r="AF88" s="29"/>
      <c r="AG88" s="29"/>
      <c r="AH88" s="34" t="s">
        <v>318</v>
      </c>
      <c r="AI88" s="29"/>
      <c r="AJ88" s="34">
        <v>24</v>
      </c>
      <c r="AK88" s="29"/>
      <c r="AL88" s="29"/>
      <c r="AM88" s="29"/>
      <c r="AN88" s="29"/>
      <c r="AO88" s="34" t="s">
        <v>163</v>
      </c>
      <c r="AP88" s="29"/>
      <c r="AQ88" s="34" t="s">
        <v>1471</v>
      </c>
      <c r="AR88" s="34" t="s">
        <v>78</v>
      </c>
      <c r="AS88" s="29"/>
      <c r="AT88" s="29"/>
      <c r="AU88" s="29"/>
      <c r="AV88" s="29"/>
      <c r="AW88" s="5"/>
      <c r="AX88" s="5"/>
      <c r="AY88" s="5"/>
      <c r="AZ88" s="5"/>
      <c r="BA88" s="5"/>
      <c r="BB88" s="5"/>
      <c r="BC88" s="5"/>
      <c r="BD88" s="5"/>
      <c r="BE88" s="5"/>
      <c r="BF88" s="5"/>
      <c r="BG88" s="5"/>
      <c r="BH88" s="5"/>
      <c r="BI88" s="5"/>
      <c r="BJ88" s="5"/>
      <c r="BK88" s="5"/>
    </row>
    <row r="89" spans="1:63" ht="150" customHeight="1" x14ac:dyDescent="0.45">
      <c r="A89" s="20" t="s">
        <v>455</v>
      </c>
      <c r="B89" s="21" t="s">
        <v>64</v>
      </c>
      <c r="C89" s="21" t="s">
        <v>1053</v>
      </c>
      <c r="D89" s="21" t="s">
        <v>1329</v>
      </c>
      <c r="E89" s="22"/>
      <c r="F89" s="22" t="s">
        <v>310</v>
      </c>
      <c r="G89" s="22" t="s">
        <v>1472</v>
      </c>
      <c r="H89" s="22" t="s">
        <v>1473</v>
      </c>
      <c r="I89" s="22" t="s">
        <v>1455</v>
      </c>
      <c r="J89" s="23">
        <v>159.94999999999999</v>
      </c>
      <c r="K89" s="23">
        <f t="shared" si="0"/>
        <v>97.514285714285734</v>
      </c>
      <c r="L89" s="23">
        <v>68.260000000000005</v>
      </c>
      <c r="M89" s="22"/>
      <c r="N89" s="22" t="s">
        <v>1474</v>
      </c>
      <c r="O89" s="22" t="s">
        <v>315</v>
      </c>
      <c r="P89" s="22" t="s">
        <v>1106</v>
      </c>
      <c r="Q89" s="21" t="s">
        <v>1475</v>
      </c>
      <c r="R89" s="22" t="s">
        <v>1476</v>
      </c>
      <c r="S89" s="24">
        <v>0</v>
      </c>
      <c r="T89" s="5"/>
      <c r="U89" s="24">
        <v>21</v>
      </c>
      <c r="V89" s="25" t="s">
        <v>21</v>
      </c>
      <c r="W89" s="5"/>
      <c r="X89" s="24">
        <v>0</v>
      </c>
      <c r="Y89" s="5"/>
      <c r="Z89" s="5"/>
      <c r="AA89" s="34">
        <v>4.4000000000000004</v>
      </c>
      <c r="AB89" s="34">
        <v>3.7</v>
      </c>
      <c r="AC89" s="29"/>
      <c r="AD89" s="29"/>
      <c r="AE89" s="29"/>
      <c r="AF89" s="29"/>
      <c r="AG89" s="29"/>
      <c r="AH89" s="34" t="s">
        <v>318</v>
      </c>
      <c r="AI89" s="29"/>
      <c r="AJ89" s="34">
        <v>24</v>
      </c>
      <c r="AK89" s="29"/>
      <c r="AL89" s="29"/>
      <c r="AM89" s="29"/>
      <c r="AN89" s="29"/>
      <c r="AO89" s="34" t="s">
        <v>163</v>
      </c>
      <c r="AP89" s="29"/>
      <c r="AQ89" s="34" t="s">
        <v>1477</v>
      </c>
      <c r="AR89" s="34" t="s">
        <v>78</v>
      </c>
      <c r="AS89" s="29"/>
      <c r="AT89" s="29"/>
      <c r="AU89" s="29"/>
      <c r="AV89" s="29"/>
      <c r="AW89" s="5"/>
      <c r="AX89" s="5"/>
      <c r="AY89" s="5"/>
      <c r="AZ89" s="5"/>
      <c r="BA89" s="5"/>
      <c r="BB89" s="5"/>
      <c r="BC89" s="5"/>
      <c r="BD89" s="5"/>
      <c r="BE89" s="5"/>
      <c r="BF89" s="5"/>
      <c r="BG89" s="5"/>
      <c r="BH89" s="5"/>
      <c r="BI89" s="5"/>
      <c r="BJ89" s="5"/>
      <c r="BK89" s="5"/>
    </row>
    <row r="90" spans="1:63" ht="150" customHeight="1" x14ac:dyDescent="0.45">
      <c r="A90" s="20" t="s">
        <v>63</v>
      </c>
      <c r="B90" s="21" t="s">
        <v>64</v>
      </c>
      <c r="C90" s="21" t="s">
        <v>1053</v>
      </c>
      <c r="D90" s="21" t="s">
        <v>1329</v>
      </c>
      <c r="E90" s="22"/>
      <c r="F90" s="22" t="s">
        <v>310</v>
      </c>
      <c r="G90" s="22" t="s">
        <v>1478</v>
      </c>
      <c r="H90" s="22" t="s">
        <v>1479</v>
      </c>
      <c r="I90" s="22" t="s">
        <v>1455</v>
      </c>
      <c r="J90" s="23">
        <v>320</v>
      </c>
      <c r="K90" s="23">
        <f t="shared" si="0"/>
        <v>195.04285714285714</v>
      </c>
      <c r="L90" s="23">
        <v>136.53</v>
      </c>
      <c r="M90" s="22"/>
      <c r="N90" s="22" t="s">
        <v>1480</v>
      </c>
      <c r="O90" s="22" t="s">
        <v>1022</v>
      </c>
      <c r="P90" s="22" t="s">
        <v>384</v>
      </c>
      <c r="Q90" s="21" t="s">
        <v>1457</v>
      </c>
      <c r="R90" s="22" t="s">
        <v>1481</v>
      </c>
      <c r="S90" s="24">
        <v>0</v>
      </c>
      <c r="T90" s="5"/>
      <c r="U90" s="24">
        <v>21</v>
      </c>
      <c r="V90" s="25" t="s">
        <v>21</v>
      </c>
      <c r="W90" s="5"/>
      <c r="X90" s="24">
        <v>0</v>
      </c>
      <c r="Y90" s="5"/>
      <c r="Z90" s="5"/>
      <c r="AA90" s="34">
        <v>8.3000000000000007</v>
      </c>
      <c r="AB90" s="34">
        <v>7.3</v>
      </c>
      <c r="AC90" s="29"/>
      <c r="AD90" s="29"/>
      <c r="AE90" s="29"/>
      <c r="AF90" s="29"/>
      <c r="AG90" s="29"/>
      <c r="AH90" s="34" t="s">
        <v>318</v>
      </c>
      <c r="AI90" s="29"/>
      <c r="AJ90" s="34">
        <v>24</v>
      </c>
      <c r="AK90" s="29"/>
      <c r="AL90" s="29"/>
      <c r="AM90" s="29"/>
      <c r="AN90" s="29"/>
      <c r="AO90" s="34" t="s">
        <v>163</v>
      </c>
      <c r="AP90" s="29"/>
      <c r="AQ90" s="34" t="s">
        <v>1482</v>
      </c>
      <c r="AR90" s="34" t="s">
        <v>78</v>
      </c>
      <c r="AS90" s="29"/>
      <c r="AT90" s="29"/>
      <c r="AU90" s="29"/>
      <c r="AV90" s="29"/>
      <c r="AW90" s="5"/>
      <c r="AX90" s="5"/>
      <c r="AY90" s="5"/>
      <c r="AZ90" s="5"/>
      <c r="BA90" s="5"/>
      <c r="BB90" s="5"/>
      <c r="BC90" s="5"/>
      <c r="BD90" s="5"/>
      <c r="BE90" s="5"/>
      <c r="BF90" s="5"/>
      <c r="BG90" s="5"/>
      <c r="BH90" s="5"/>
      <c r="BI90" s="5"/>
      <c r="BJ90" s="5"/>
      <c r="BK90" s="5"/>
    </row>
    <row r="91" spans="1:63" ht="150" customHeight="1" x14ac:dyDescent="0.45">
      <c r="A91" s="20" t="s">
        <v>63</v>
      </c>
      <c r="B91" s="21" t="s">
        <v>64</v>
      </c>
      <c r="C91" s="21" t="s">
        <v>1053</v>
      </c>
      <c r="D91" s="21" t="s">
        <v>1329</v>
      </c>
      <c r="E91" s="22"/>
      <c r="F91" s="22" t="s">
        <v>310</v>
      </c>
      <c r="G91" s="22" t="s">
        <v>1483</v>
      </c>
      <c r="H91" s="22" t="s">
        <v>1484</v>
      </c>
      <c r="I91" s="22" t="s">
        <v>1455</v>
      </c>
      <c r="J91" s="23">
        <v>320</v>
      </c>
      <c r="K91" s="23">
        <f t="shared" si="0"/>
        <v>195.04285714285714</v>
      </c>
      <c r="L91" s="23">
        <v>136.53</v>
      </c>
      <c r="M91" s="22"/>
      <c r="N91" s="22" t="s">
        <v>1485</v>
      </c>
      <c r="O91" s="22" t="s">
        <v>1022</v>
      </c>
      <c r="P91" s="22" t="s">
        <v>1333</v>
      </c>
      <c r="Q91" s="21" t="s">
        <v>1463</v>
      </c>
      <c r="R91" s="22" t="s">
        <v>1486</v>
      </c>
      <c r="S91" s="24">
        <v>0</v>
      </c>
      <c r="T91" s="5"/>
      <c r="U91" s="24">
        <v>21</v>
      </c>
      <c r="V91" s="25" t="s">
        <v>21</v>
      </c>
      <c r="W91" s="5"/>
      <c r="X91" s="24">
        <v>0</v>
      </c>
      <c r="Y91" s="5"/>
      <c r="Z91" s="5"/>
      <c r="AA91" s="34">
        <v>8.3000000000000007</v>
      </c>
      <c r="AB91" s="34">
        <v>7.3</v>
      </c>
      <c r="AC91" s="29"/>
      <c r="AD91" s="29"/>
      <c r="AE91" s="29"/>
      <c r="AF91" s="29"/>
      <c r="AG91" s="29"/>
      <c r="AH91" s="34" t="s">
        <v>318</v>
      </c>
      <c r="AI91" s="29"/>
      <c r="AJ91" s="34">
        <v>24</v>
      </c>
      <c r="AK91" s="29"/>
      <c r="AL91" s="29"/>
      <c r="AM91" s="29"/>
      <c r="AN91" s="29"/>
      <c r="AO91" s="34" t="s">
        <v>163</v>
      </c>
      <c r="AP91" s="29"/>
      <c r="AQ91" s="34" t="s">
        <v>1487</v>
      </c>
      <c r="AR91" s="34" t="s">
        <v>78</v>
      </c>
      <c r="AS91" s="29"/>
      <c r="AT91" s="34" t="s">
        <v>553</v>
      </c>
      <c r="AU91" s="34" t="s">
        <v>1024</v>
      </c>
      <c r="AV91" s="34" t="s">
        <v>1024</v>
      </c>
      <c r="AW91" s="5"/>
      <c r="AX91" s="5"/>
      <c r="AY91" s="5"/>
      <c r="AZ91" s="5"/>
      <c r="BA91" s="5"/>
      <c r="BB91" s="5"/>
      <c r="BC91" s="5"/>
      <c r="BD91" s="5"/>
      <c r="BE91" s="5"/>
      <c r="BF91" s="5"/>
      <c r="BG91" s="5"/>
      <c r="BH91" s="5"/>
      <c r="BI91" s="5"/>
      <c r="BJ91" s="5"/>
      <c r="BK91" s="5"/>
    </row>
    <row r="92" spans="1:63" ht="150" customHeight="1" x14ac:dyDescent="0.45">
      <c r="A92" s="20" t="s">
        <v>455</v>
      </c>
      <c r="B92" s="21" t="s">
        <v>64</v>
      </c>
      <c r="C92" s="21" t="s">
        <v>1053</v>
      </c>
      <c r="D92" s="21" t="s">
        <v>1329</v>
      </c>
      <c r="E92" s="22"/>
      <c r="F92" s="22" t="s">
        <v>310</v>
      </c>
      <c r="G92" s="22" t="s">
        <v>1488</v>
      </c>
      <c r="H92" s="22" t="s">
        <v>1489</v>
      </c>
      <c r="I92" s="22" t="s">
        <v>1455</v>
      </c>
      <c r="J92" s="23">
        <v>320</v>
      </c>
      <c r="K92" s="23">
        <f t="shared" si="0"/>
        <v>195.04285714285714</v>
      </c>
      <c r="L92" s="23">
        <v>136.53</v>
      </c>
      <c r="M92" s="22"/>
      <c r="N92" s="22" t="s">
        <v>1490</v>
      </c>
      <c r="O92" s="22" t="s">
        <v>1022</v>
      </c>
      <c r="P92" s="22" t="s">
        <v>806</v>
      </c>
      <c r="Q92" s="21" t="s">
        <v>1469</v>
      </c>
      <c r="R92" s="22" t="s">
        <v>1491</v>
      </c>
      <c r="S92" s="24">
        <v>0</v>
      </c>
      <c r="T92" s="5"/>
      <c r="U92" s="24">
        <v>21</v>
      </c>
      <c r="V92" s="25" t="s">
        <v>21</v>
      </c>
      <c r="W92" s="5"/>
      <c r="X92" s="24">
        <v>0</v>
      </c>
      <c r="Y92" s="5"/>
      <c r="Z92" s="5"/>
      <c r="AA92" s="34">
        <v>8.3000000000000007</v>
      </c>
      <c r="AB92" s="34">
        <v>7.3</v>
      </c>
      <c r="AC92" s="29"/>
      <c r="AD92" s="29"/>
      <c r="AE92" s="29"/>
      <c r="AF92" s="29"/>
      <c r="AG92" s="29"/>
      <c r="AH92" s="34" t="s">
        <v>318</v>
      </c>
      <c r="AI92" s="29"/>
      <c r="AJ92" s="34">
        <v>24</v>
      </c>
      <c r="AK92" s="29"/>
      <c r="AL92" s="29"/>
      <c r="AM92" s="29"/>
      <c r="AN92" s="29"/>
      <c r="AO92" s="34" t="s">
        <v>163</v>
      </c>
      <c r="AP92" s="29"/>
      <c r="AQ92" s="34" t="s">
        <v>1492</v>
      </c>
      <c r="AR92" s="34" t="s">
        <v>78</v>
      </c>
      <c r="AS92" s="29"/>
      <c r="AT92" s="29"/>
      <c r="AU92" s="29"/>
      <c r="AV92" s="29"/>
      <c r="AW92" s="5"/>
      <c r="AX92" s="5"/>
      <c r="AY92" s="5"/>
      <c r="AZ92" s="5"/>
      <c r="BA92" s="5"/>
      <c r="BB92" s="5"/>
      <c r="BC92" s="5"/>
      <c r="BD92" s="5"/>
      <c r="BE92" s="5"/>
      <c r="BF92" s="5"/>
      <c r="BG92" s="5"/>
      <c r="BH92" s="5"/>
      <c r="BI92" s="5"/>
      <c r="BJ92" s="5"/>
      <c r="BK92" s="5"/>
    </row>
    <row r="93" spans="1:63" ht="150" customHeight="1" x14ac:dyDescent="0.45">
      <c r="A93" s="20" t="s">
        <v>455</v>
      </c>
      <c r="B93" s="21" t="s">
        <v>64</v>
      </c>
      <c r="C93" s="21" t="s">
        <v>1053</v>
      </c>
      <c r="D93" s="21" t="s">
        <v>1329</v>
      </c>
      <c r="E93" s="22"/>
      <c r="F93" s="22" t="s">
        <v>310</v>
      </c>
      <c r="G93" s="22" t="s">
        <v>1493</v>
      </c>
      <c r="H93" s="22" t="s">
        <v>1494</v>
      </c>
      <c r="I93" s="22" t="s">
        <v>1455</v>
      </c>
      <c r="J93" s="23">
        <v>320</v>
      </c>
      <c r="K93" s="23">
        <f t="shared" si="0"/>
        <v>195.04285714285714</v>
      </c>
      <c r="L93" s="23">
        <v>136.53</v>
      </c>
      <c r="M93" s="22"/>
      <c r="N93" s="22" t="s">
        <v>1495</v>
      </c>
      <c r="O93" s="22" t="s">
        <v>1022</v>
      </c>
      <c r="P93" s="22" t="s">
        <v>1106</v>
      </c>
      <c r="Q93" s="21" t="s">
        <v>1475</v>
      </c>
      <c r="R93" s="22" t="s">
        <v>1496</v>
      </c>
      <c r="S93" s="24">
        <v>0</v>
      </c>
      <c r="T93" s="5"/>
      <c r="U93" s="24">
        <v>21</v>
      </c>
      <c r="V93" s="25" t="s">
        <v>21</v>
      </c>
      <c r="W93" s="5"/>
      <c r="X93" s="24">
        <v>0</v>
      </c>
      <c r="Y93" s="5"/>
      <c r="Z93" s="5"/>
      <c r="AA93" s="34">
        <v>8.3000000000000007</v>
      </c>
      <c r="AB93" s="34">
        <v>7.3</v>
      </c>
      <c r="AC93" s="29"/>
      <c r="AD93" s="29"/>
      <c r="AE93" s="29"/>
      <c r="AF93" s="29"/>
      <c r="AG93" s="29"/>
      <c r="AH93" s="34" t="s">
        <v>318</v>
      </c>
      <c r="AI93" s="29"/>
      <c r="AJ93" s="34">
        <v>24</v>
      </c>
      <c r="AK93" s="29"/>
      <c r="AL93" s="29"/>
      <c r="AM93" s="29"/>
      <c r="AN93" s="29"/>
      <c r="AO93" s="34" t="s">
        <v>163</v>
      </c>
      <c r="AP93" s="29"/>
      <c r="AQ93" s="34" t="s">
        <v>1497</v>
      </c>
      <c r="AR93" s="34" t="s">
        <v>78</v>
      </c>
      <c r="AS93" s="29"/>
      <c r="AT93" s="29"/>
      <c r="AU93" s="29"/>
      <c r="AV93" s="29"/>
      <c r="AW93" s="5"/>
      <c r="AX93" s="5"/>
      <c r="AY93" s="5"/>
      <c r="AZ93" s="5"/>
      <c r="BA93" s="5"/>
      <c r="BB93" s="5"/>
      <c r="BC93" s="5"/>
      <c r="BD93" s="5"/>
      <c r="BE93" s="5"/>
      <c r="BF93" s="5"/>
      <c r="BG93" s="5"/>
      <c r="BH93" s="5"/>
      <c r="BI93" s="5"/>
      <c r="BJ93" s="5"/>
      <c r="BK93" s="5"/>
    </row>
    <row r="94" spans="1:63" ht="150" customHeight="1" x14ac:dyDescent="0.45">
      <c r="A94" s="20" t="s">
        <v>63</v>
      </c>
      <c r="B94" s="21" t="s">
        <v>64</v>
      </c>
      <c r="C94" s="21" t="s">
        <v>1053</v>
      </c>
      <c r="D94" s="21" t="s">
        <v>1329</v>
      </c>
      <c r="E94" s="22"/>
      <c r="F94" s="22" t="s">
        <v>310</v>
      </c>
      <c r="G94" s="22" t="s">
        <v>1498</v>
      </c>
      <c r="H94" s="22" t="s">
        <v>1499</v>
      </c>
      <c r="I94" s="22" t="s">
        <v>1455</v>
      </c>
      <c r="J94" s="23">
        <v>632</v>
      </c>
      <c r="K94" s="23">
        <f t="shared" si="0"/>
        <v>384.90000000000003</v>
      </c>
      <c r="L94" s="23">
        <v>269.43</v>
      </c>
      <c r="M94" s="22"/>
      <c r="N94" s="22" t="s">
        <v>1500</v>
      </c>
      <c r="O94" s="22" t="s">
        <v>1033</v>
      </c>
      <c r="P94" s="22" t="s">
        <v>384</v>
      </c>
      <c r="Q94" s="21" t="s">
        <v>1457</v>
      </c>
      <c r="R94" s="22" t="s">
        <v>1501</v>
      </c>
      <c r="S94" s="24">
        <v>0</v>
      </c>
      <c r="T94" s="5"/>
      <c r="U94" s="24">
        <v>21</v>
      </c>
      <c r="V94" s="25" t="s">
        <v>21</v>
      </c>
      <c r="W94" s="5"/>
      <c r="X94" s="24">
        <v>0</v>
      </c>
      <c r="Y94" s="5"/>
      <c r="Z94" s="5"/>
      <c r="AA94" s="34">
        <v>15.85</v>
      </c>
      <c r="AB94" s="34">
        <v>14.5</v>
      </c>
      <c r="AC94" s="29"/>
      <c r="AD94" s="29"/>
      <c r="AE94" s="29"/>
      <c r="AF94" s="29"/>
      <c r="AG94" s="29"/>
      <c r="AH94" s="34" t="s">
        <v>318</v>
      </c>
      <c r="AI94" s="29"/>
      <c r="AJ94" s="34">
        <v>24</v>
      </c>
      <c r="AK94" s="29"/>
      <c r="AL94" s="29"/>
      <c r="AM94" s="29"/>
      <c r="AN94" s="29"/>
      <c r="AO94" s="34" t="s">
        <v>163</v>
      </c>
      <c r="AP94" s="29"/>
      <c r="AQ94" s="34" t="s">
        <v>1502</v>
      </c>
      <c r="AR94" s="34" t="s">
        <v>78</v>
      </c>
      <c r="AS94" s="29"/>
      <c r="AT94" s="29"/>
      <c r="AU94" s="29"/>
      <c r="AV94" s="29"/>
      <c r="AW94" s="5"/>
      <c r="AX94" s="5"/>
      <c r="AY94" s="5"/>
      <c r="AZ94" s="5"/>
      <c r="BA94" s="5"/>
      <c r="BB94" s="5"/>
      <c r="BC94" s="5"/>
      <c r="BD94" s="5"/>
      <c r="BE94" s="5"/>
      <c r="BF94" s="5"/>
      <c r="BG94" s="5"/>
      <c r="BH94" s="5"/>
      <c r="BI94" s="5"/>
      <c r="BJ94" s="5"/>
      <c r="BK94" s="5"/>
    </row>
    <row r="95" spans="1:63" ht="150" customHeight="1" x14ac:dyDescent="0.45">
      <c r="A95" s="20" t="s">
        <v>63</v>
      </c>
      <c r="B95" s="21" t="s">
        <v>64</v>
      </c>
      <c r="C95" s="21" t="s">
        <v>1053</v>
      </c>
      <c r="D95" s="21" t="s">
        <v>1329</v>
      </c>
      <c r="E95" s="22"/>
      <c r="F95" s="22" t="s">
        <v>310</v>
      </c>
      <c r="G95" s="22" t="s">
        <v>1503</v>
      </c>
      <c r="H95" s="22" t="s">
        <v>1504</v>
      </c>
      <c r="I95" s="22" t="s">
        <v>1455</v>
      </c>
      <c r="J95" s="23">
        <v>632</v>
      </c>
      <c r="K95" s="23">
        <f t="shared" si="0"/>
        <v>384.90000000000003</v>
      </c>
      <c r="L95" s="23">
        <v>269.43</v>
      </c>
      <c r="M95" s="22"/>
      <c r="N95" s="22" t="s">
        <v>1505</v>
      </c>
      <c r="O95" s="22" t="s">
        <v>1033</v>
      </c>
      <c r="P95" s="22" t="s">
        <v>1333</v>
      </c>
      <c r="Q95" s="21" t="s">
        <v>1463</v>
      </c>
      <c r="R95" s="22" t="s">
        <v>1506</v>
      </c>
      <c r="S95" s="24">
        <v>0</v>
      </c>
      <c r="T95" s="5"/>
      <c r="U95" s="24">
        <v>21</v>
      </c>
      <c r="V95" s="25" t="s">
        <v>21</v>
      </c>
      <c r="W95" s="5"/>
      <c r="X95" s="24">
        <v>0</v>
      </c>
      <c r="Y95" s="5"/>
      <c r="Z95" s="5"/>
      <c r="AA95" s="34">
        <v>15.85</v>
      </c>
      <c r="AB95" s="34">
        <v>14.5</v>
      </c>
      <c r="AC95" s="29"/>
      <c r="AD95" s="29"/>
      <c r="AE95" s="29"/>
      <c r="AF95" s="29"/>
      <c r="AG95" s="29"/>
      <c r="AH95" s="34" t="s">
        <v>318</v>
      </c>
      <c r="AI95" s="29"/>
      <c r="AJ95" s="34">
        <v>24</v>
      </c>
      <c r="AK95" s="29"/>
      <c r="AL95" s="29"/>
      <c r="AM95" s="29"/>
      <c r="AN95" s="29"/>
      <c r="AO95" s="34" t="s">
        <v>163</v>
      </c>
      <c r="AP95" s="29"/>
      <c r="AQ95" s="34" t="s">
        <v>1507</v>
      </c>
      <c r="AR95" s="34" t="s">
        <v>78</v>
      </c>
      <c r="AS95" s="29"/>
      <c r="AT95" s="29"/>
      <c r="AU95" s="29"/>
      <c r="AV95" s="29"/>
      <c r="AW95" s="5"/>
      <c r="AX95" s="5"/>
      <c r="AY95" s="5"/>
      <c r="AZ95" s="5"/>
      <c r="BA95" s="5"/>
      <c r="BB95" s="5"/>
      <c r="BC95" s="5"/>
      <c r="BD95" s="5"/>
      <c r="BE95" s="5"/>
      <c r="BF95" s="5"/>
      <c r="BG95" s="5"/>
      <c r="BH95" s="5"/>
      <c r="BI95" s="5"/>
      <c r="BJ95" s="5"/>
      <c r="BK95" s="5"/>
    </row>
    <row r="96" spans="1:63" ht="150" customHeight="1" x14ac:dyDescent="0.45">
      <c r="A96" s="20" t="s">
        <v>455</v>
      </c>
      <c r="B96" s="21" t="s">
        <v>64</v>
      </c>
      <c r="C96" s="21" t="s">
        <v>1053</v>
      </c>
      <c r="D96" s="21" t="s">
        <v>1329</v>
      </c>
      <c r="E96" s="22"/>
      <c r="F96" s="22" t="s">
        <v>310</v>
      </c>
      <c r="G96" s="22" t="s">
        <v>1508</v>
      </c>
      <c r="H96" s="22" t="s">
        <v>1509</v>
      </c>
      <c r="I96" s="22" t="s">
        <v>1455</v>
      </c>
      <c r="J96" s="23">
        <v>632</v>
      </c>
      <c r="K96" s="23">
        <f t="shared" si="0"/>
        <v>384.90000000000003</v>
      </c>
      <c r="L96" s="23">
        <v>269.43</v>
      </c>
      <c r="M96" s="22"/>
      <c r="N96" s="22" t="s">
        <v>1510</v>
      </c>
      <c r="O96" s="22" t="s">
        <v>1033</v>
      </c>
      <c r="P96" s="22" t="s">
        <v>806</v>
      </c>
      <c r="Q96" s="21" t="s">
        <v>1469</v>
      </c>
      <c r="R96" s="22" t="s">
        <v>1511</v>
      </c>
      <c r="S96" s="24">
        <v>0</v>
      </c>
      <c r="T96" s="5"/>
      <c r="U96" s="24">
        <v>21</v>
      </c>
      <c r="V96" s="25" t="s">
        <v>21</v>
      </c>
      <c r="W96" s="5"/>
      <c r="X96" s="24">
        <v>0</v>
      </c>
      <c r="Y96" s="5"/>
      <c r="Z96" s="5"/>
      <c r="AA96" s="34">
        <v>15.85</v>
      </c>
      <c r="AB96" s="34">
        <v>14.5</v>
      </c>
      <c r="AC96" s="29"/>
      <c r="AD96" s="29"/>
      <c r="AE96" s="29"/>
      <c r="AF96" s="29"/>
      <c r="AG96" s="29"/>
      <c r="AH96" s="34" t="s">
        <v>318</v>
      </c>
      <c r="AI96" s="29"/>
      <c r="AJ96" s="34">
        <v>24</v>
      </c>
      <c r="AK96" s="29"/>
      <c r="AL96" s="29"/>
      <c r="AM96" s="29"/>
      <c r="AN96" s="29"/>
      <c r="AO96" s="34" t="s">
        <v>163</v>
      </c>
      <c r="AP96" s="29"/>
      <c r="AQ96" s="34" t="s">
        <v>1512</v>
      </c>
      <c r="AR96" s="34" t="s">
        <v>78</v>
      </c>
      <c r="AS96" s="29"/>
      <c r="AT96" s="29"/>
      <c r="AU96" s="29"/>
      <c r="AV96" s="29"/>
      <c r="AW96" s="5"/>
      <c r="AX96" s="5"/>
      <c r="AY96" s="5"/>
      <c r="AZ96" s="5"/>
      <c r="BA96" s="5"/>
      <c r="BB96" s="5"/>
      <c r="BC96" s="5"/>
      <c r="BD96" s="5"/>
      <c r="BE96" s="5"/>
      <c r="BF96" s="5"/>
      <c r="BG96" s="5"/>
      <c r="BH96" s="5"/>
      <c r="BI96" s="5"/>
      <c r="BJ96" s="5"/>
      <c r="BK96" s="5"/>
    </row>
    <row r="97" spans="1:63" ht="150" customHeight="1" x14ac:dyDescent="0.45">
      <c r="A97" s="20" t="s">
        <v>455</v>
      </c>
      <c r="B97" s="21" t="s">
        <v>64</v>
      </c>
      <c r="C97" s="21" t="s">
        <v>1053</v>
      </c>
      <c r="D97" s="21" t="s">
        <v>1329</v>
      </c>
      <c r="E97" s="22"/>
      <c r="F97" s="22" t="s">
        <v>310</v>
      </c>
      <c r="G97" s="22" t="s">
        <v>1513</v>
      </c>
      <c r="H97" s="22" t="s">
        <v>1514</v>
      </c>
      <c r="I97" s="22" t="s">
        <v>1455</v>
      </c>
      <c r="J97" s="23">
        <v>632</v>
      </c>
      <c r="K97" s="23">
        <f t="shared" si="0"/>
        <v>384.90000000000003</v>
      </c>
      <c r="L97" s="23">
        <v>269.43</v>
      </c>
      <c r="M97" s="22"/>
      <c r="N97" s="22" t="s">
        <v>1515</v>
      </c>
      <c r="O97" s="22" t="s">
        <v>1033</v>
      </c>
      <c r="P97" s="22" t="s">
        <v>1106</v>
      </c>
      <c r="Q97" s="21" t="s">
        <v>1475</v>
      </c>
      <c r="R97" s="22" t="s">
        <v>1516</v>
      </c>
      <c r="S97" s="24">
        <v>0</v>
      </c>
      <c r="T97" s="5"/>
      <c r="U97" s="24">
        <v>21</v>
      </c>
      <c r="V97" s="25" t="s">
        <v>21</v>
      </c>
      <c r="W97" s="5"/>
      <c r="X97" s="24">
        <v>0</v>
      </c>
      <c r="Y97" s="5"/>
      <c r="Z97" s="5"/>
      <c r="AA97" s="34">
        <v>15.85</v>
      </c>
      <c r="AB97" s="34">
        <v>14.5</v>
      </c>
      <c r="AC97" s="29"/>
      <c r="AD97" s="29"/>
      <c r="AE97" s="29"/>
      <c r="AF97" s="29"/>
      <c r="AG97" s="29"/>
      <c r="AH97" s="34" t="s">
        <v>318</v>
      </c>
      <c r="AI97" s="29"/>
      <c r="AJ97" s="34">
        <v>24</v>
      </c>
      <c r="AK97" s="29"/>
      <c r="AL97" s="29"/>
      <c r="AM97" s="29"/>
      <c r="AN97" s="29"/>
      <c r="AO97" s="34" t="s">
        <v>163</v>
      </c>
      <c r="AP97" s="29"/>
      <c r="AQ97" s="34" t="s">
        <v>1517</v>
      </c>
      <c r="AR97" s="34" t="s">
        <v>78</v>
      </c>
      <c r="AS97" s="29"/>
      <c r="AT97" s="29"/>
      <c r="AU97" s="29"/>
      <c r="AV97" s="29"/>
      <c r="AW97" s="5"/>
      <c r="AX97" s="5"/>
      <c r="AY97" s="5"/>
      <c r="AZ97" s="5"/>
      <c r="BA97" s="5"/>
      <c r="BB97" s="5"/>
      <c r="BC97" s="5"/>
      <c r="BD97" s="5"/>
      <c r="BE97" s="5"/>
      <c r="BF97" s="5"/>
      <c r="BG97" s="5"/>
      <c r="BH97" s="5"/>
      <c r="BI97" s="5"/>
      <c r="BJ97" s="5"/>
      <c r="BK97" s="5"/>
    </row>
    <row r="98" spans="1:63" ht="150" customHeight="1" x14ac:dyDescent="0.45">
      <c r="A98" s="20" t="s">
        <v>128</v>
      </c>
      <c r="B98" s="21" t="s">
        <v>64</v>
      </c>
      <c r="C98" s="21" t="s">
        <v>1053</v>
      </c>
      <c r="D98" s="21" t="s">
        <v>1518</v>
      </c>
      <c r="E98" s="22"/>
      <c r="F98" s="22" t="s">
        <v>310</v>
      </c>
      <c r="G98" s="22" t="s">
        <v>1519</v>
      </c>
      <c r="H98" s="22" t="s">
        <v>1520</v>
      </c>
      <c r="I98" s="22" t="s">
        <v>1521</v>
      </c>
      <c r="J98" s="23">
        <v>1198</v>
      </c>
      <c r="K98" s="23">
        <f t="shared" si="0"/>
        <v>724.4</v>
      </c>
      <c r="L98" s="23">
        <v>507.08</v>
      </c>
      <c r="M98" s="22"/>
      <c r="N98" s="22"/>
      <c r="O98" s="22" t="s">
        <v>1437</v>
      </c>
      <c r="P98" s="22" t="s">
        <v>1333</v>
      </c>
      <c r="Q98" s="21" t="s">
        <v>1522</v>
      </c>
      <c r="R98" s="22" t="s">
        <v>1523</v>
      </c>
      <c r="S98" s="24">
        <v>0</v>
      </c>
      <c r="T98" s="5"/>
      <c r="U98" s="24">
        <v>20</v>
      </c>
      <c r="V98" s="5"/>
      <c r="W98" s="5"/>
      <c r="X98" s="24">
        <v>0</v>
      </c>
      <c r="Y98" s="5"/>
      <c r="Z98" s="5"/>
      <c r="AA98" s="34">
        <v>31</v>
      </c>
      <c r="AB98" s="34">
        <v>27.65</v>
      </c>
      <c r="AC98" s="29"/>
      <c r="AD98" s="29"/>
      <c r="AE98" s="29"/>
      <c r="AF98" s="29"/>
      <c r="AG98" s="29"/>
      <c r="AH98" s="34" t="s">
        <v>318</v>
      </c>
      <c r="AI98" s="29"/>
      <c r="AJ98" s="34">
        <v>24</v>
      </c>
      <c r="AK98" s="29"/>
      <c r="AL98" s="29"/>
      <c r="AM98" s="29"/>
      <c r="AN98" s="34" t="s">
        <v>1190</v>
      </c>
      <c r="AO98" s="34" t="s">
        <v>163</v>
      </c>
      <c r="AP98" s="29"/>
      <c r="AQ98" s="29"/>
      <c r="AR98" s="34" t="s">
        <v>1439</v>
      </c>
      <c r="AS98" s="29"/>
      <c r="AT98" s="34" t="s">
        <v>982</v>
      </c>
      <c r="AU98" s="34" t="s">
        <v>570</v>
      </c>
      <c r="AV98" s="34" t="s">
        <v>570</v>
      </c>
      <c r="AW98" s="5"/>
      <c r="AX98" s="5"/>
      <c r="AY98" s="5"/>
      <c r="AZ98" s="5"/>
      <c r="BA98" s="5"/>
      <c r="BB98" s="5"/>
      <c r="BC98" s="5"/>
      <c r="BD98" s="5"/>
      <c r="BE98" s="5"/>
      <c r="BF98" s="5"/>
      <c r="BG98" s="5"/>
      <c r="BH98" s="5"/>
      <c r="BI98" s="5"/>
      <c r="BJ98" s="5"/>
      <c r="BK98" s="5"/>
    </row>
    <row r="99" spans="1:63" ht="150" customHeight="1" x14ac:dyDescent="0.45">
      <c r="A99" s="20" t="s">
        <v>455</v>
      </c>
      <c r="B99" s="21" t="s">
        <v>64</v>
      </c>
      <c r="C99" s="21" t="s">
        <v>1053</v>
      </c>
      <c r="D99" s="21" t="s">
        <v>1518</v>
      </c>
      <c r="E99" s="22"/>
      <c r="F99" s="22" t="s">
        <v>310</v>
      </c>
      <c r="G99" s="22" t="s">
        <v>1524</v>
      </c>
      <c r="H99" s="22" t="s">
        <v>1525</v>
      </c>
      <c r="I99" s="22" t="s">
        <v>1526</v>
      </c>
      <c r="J99" s="23">
        <v>101.95</v>
      </c>
      <c r="K99" s="23">
        <f t="shared" si="0"/>
        <v>59.714285714285715</v>
      </c>
      <c r="L99" s="23">
        <v>41.8</v>
      </c>
      <c r="M99" s="22"/>
      <c r="N99" s="22" t="s">
        <v>1527</v>
      </c>
      <c r="O99" s="22" t="s">
        <v>1528</v>
      </c>
      <c r="P99" s="22" t="s">
        <v>184</v>
      </c>
      <c r="Q99" s="21" t="s">
        <v>1529</v>
      </c>
      <c r="R99" s="22" t="s">
        <v>1530</v>
      </c>
      <c r="S99" s="24">
        <v>3</v>
      </c>
      <c r="T99" s="24">
        <v>3</v>
      </c>
      <c r="U99" s="24">
        <v>21</v>
      </c>
      <c r="V99" s="5"/>
      <c r="W99" s="5"/>
      <c r="X99" s="24">
        <v>0</v>
      </c>
      <c r="Y99" s="5"/>
      <c r="Z99" s="5"/>
      <c r="AA99" s="34">
        <v>2.9</v>
      </c>
      <c r="AB99" s="34">
        <v>2.46</v>
      </c>
      <c r="AC99" s="34">
        <v>5</v>
      </c>
      <c r="AD99" s="29"/>
      <c r="AE99" s="29"/>
      <c r="AF99" s="29"/>
      <c r="AG99" s="29"/>
      <c r="AH99" s="34" t="s">
        <v>318</v>
      </c>
      <c r="AI99" s="29"/>
      <c r="AJ99" s="34">
        <v>24</v>
      </c>
      <c r="AK99" s="29"/>
      <c r="AL99" s="29"/>
      <c r="AM99" s="29"/>
      <c r="AN99" s="29"/>
      <c r="AO99" s="34" t="s">
        <v>163</v>
      </c>
      <c r="AP99" s="29"/>
      <c r="AQ99" s="29"/>
      <c r="AR99" s="34" t="s">
        <v>78</v>
      </c>
      <c r="AS99" s="29"/>
      <c r="AT99" s="34" t="s">
        <v>222</v>
      </c>
      <c r="AU99" s="34" t="s">
        <v>184</v>
      </c>
      <c r="AV99" s="34" t="s">
        <v>174</v>
      </c>
      <c r="AW99" s="5"/>
      <c r="AX99" s="5"/>
      <c r="AY99" s="5"/>
      <c r="AZ99" s="5"/>
      <c r="BA99" s="5"/>
      <c r="BB99" s="5"/>
      <c r="BC99" s="5"/>
      <c r="BD99" s="5"/>
      <c r="BE99" s="5"/>
      <c r="BF99" s="5"/>
      <c r="BG99" s="5"/>
      <c r="BH99" s="5"/>
      <c r="BI99" s="5"/>
      <c r="BJ99" s="5"/>
      <c r="BK99" s="5"/>
    </row>
    <row r="100" spans="1:63" ht="150" customHeight="1" x14ac:dyDescent="0.45">
      <c r="A100" s="20" t="s">
        <v>455</v>
      </c>
      <c r="B100" s="21" t="s">
        <v>64</v>
      </c>
      <c r="C100" s="21" t="s">
        <v>1053</v>
      </c>
      <c r="D100" s="21" t="s">
        <v>1518</v>
      </c>
      <c r="E100" s="22"/>
      <c r="F100" s="22" t="s">
        <v>310</v>
      </c>
      <c r="G100" s="22" t="s">
        <v>1531</v>
      </c>
      <c r="H100" s="22" t="s">
        <v>1532</v>
      </c>
      <c r="I100" s="22" t="s">
        <v>1526</v>
      </c>
      <c r="J100" s="23">
        <v>101.95</v>
      </c>
      <c r="K100" s="23">
        <f t="shared" si="0"/>
        <v>59.714285714285715</v>
      </c>
      <c r="L100" s="23">
        <v>41.8</v>
      </c>
      <c r="M100" s="22"/>
      <c r="N100" s="22" t="s">
        <v>1533</v>
      </c>
      <c r="O100" s="22" t="s">
        <v>1528</v>
      </c>
      <c r="P100" s="22" t="s">
        <v>1534</v>
      </c>
      <c r="Q100" s="21" t="s">
        <v>1535</v>
      </c>
      <c r="R100" s="22" t="s">
        <v>1536</v>
      </c>
      <c r="S100" s="24">
        <v>0</v>
      </c>
      <c r="T100" s="5"/>
      <c r="U100" s="24">
        <v>21</v>
      </c>
      <c r="V100" s="5"/>
      <c r="W100" s="5"/>
      <c r="X100" s="24">
        <v>0</v>
      </c>
      <c r="Y100" s="5"/>
      <c r="Z100" s="5"/>
      <c r="AA100" s="34">
        <v>2.9</v>
      </c>
      <c r="AB100" s="34">
        <v>2.46</v>
      </c>
      <c r="AC100" s="34">
        <v>5</v>
      </c>
      <c r="AD100" s="29"/>
      <c r="AE100" s="29"/>
      <c r="AF100" s="29"/>
      <c r="AG100" s="29"/>
      <c r="AH100" s="34" t="s">
        <v>318</v>
      </c>
      <c r="AI100" s="29"/>
      <c r="AJ100" s="34">
        <v>24</v>
      </c>
      <c r="AK100" s="29"/>
      <c r="AL100" s="29"/>
      <c r="AM100" s="29"/>
      <c r="AN100" s="29"/>
      <c r="AO100" s="34" t="s">
        <v>163</v>
      </c>
      <c r="AP100" s="29"/>
      <c r="AQ100" s="29"/>
      <c r="AR100" s="34" t="s">
        <v>78</v>
      </c>
      <c r="AS100" s="29"/>
      <c r="AT100" s="34" t="s">
        <v>222</v>
      </c>
      <c r="AU100" s="34" t="s">
        <v>1024</v>
      </c>
      <c r="AV100" s="34" t="s">
        <v>1024</v>
      </c>
      <c r="AW100" s="5"/>
      <c r="AX100" s="5"/>
      <c r="AY100" s="5"/>
      <c r="AZ100" s="5"/>
      <c r="BA100" s="5"/>
      <c r="BB100" s="22" t="s">
        <v>1537</v>
      </c>
      <c r="BC100" s="22" t="s">
        <v>1538</v>
      </c>
      <c r="BD100" s="5"/>
      <c r="BE100" s="5"/>
      <c r="BF100" s="5"/>
      <c r="BG100" s="5"/>
      <c r="BH100" s="5"/>
      <c r="BI100" s="5"/>
      <c r="BJ100" s="5"/>
      <c r="BK100" s="5"/>
    </row>
    <row r="101" spans="1:63" ht="150" customHeight="1" x14ac:dyDescent="0.45">
      <c r="A101" s="20" t="s">
        <v>63</v>
      </c>
      <c r="B101" s="21" t="s">
        <v>64</v>
      </c>
      <c r="C101" s="21" t="s">
        <v>1053</v>
      </c>
      <c r="D101" s="21" t="s">
        <v>1518</v>
      </c>
      <c r="E101" s="22"/>
      <c r="F101" s="22" t="s">
        <v>310</v>
      </c>
      <c r="G101" s="22" t="s">
        <v>1539</v>
      </c>
      <c r="H101" s="22" t="s">
        <v>1540</v>
      </c>
      <c r="I101" s="22" t="s">
        <v>1526</v>
      </c>
      <c r="J101" s="23">
        <v>164.95</v>
      </c>
      <c r="K101" s="23">
        <f t="shared" si="0"/>
        <v>99.500000000000014</v>
      </c>
      <c r="L101" s="23">
        <v>69.650000000000006</v>
      </c>
      <c r="M101" s="22"/>
      <c r="N101" s="22" t="s">
        <v>1541</v>
      </c>
      <c r="O101" s="22" t="s">
        <v>315</v>
      </c>
      <c r="P101" s="22" t="s">
        <v>384</v>
      </c>
      <c r="Q101" s="21" t="s">
        <v>1542</v>
      </c>
      <c r="R101" s="22" t="s">
        <v>1543</v>
      </c>
      <c r="S101" s="24">
        <v>0</v>
      </c>
      <c r="T101" s="5"/>
      <c r="U101" s="24">
        <v>21</v>
      </c>
      <c r="V101" s="5"/>
      <c r="W101" s="5"/>
      <c r="X101" s="24">
        <v>0</v>
      </c>
      <c r="Y101" s="5"/>
      <c r="Z101" s="5"/>
      <c r="AA101" s="34">
        <v>4.78</v>
      </c>
      <c r="AB101" s="34">
        <v>4.0999999999999996</v>
      </c>
      <c r="AC101" s="29"/>
      <c r="AD101" s="29"/>
      <c r="AE101" s="29"/>
      <c r="AF101" s="29"/>
      <c r="AG101" s="29"/>
      <c r="AH101" s="34" t="s">
        <v>318</v>
      </c>
      <c r="AI101" s="29"/>
      <c r="AJ101" s="34">
        <v>24</v>
      </c>
      <c r="AK101" s="29"/>
      <c r="AL101" s="29"/>
      <c r="AM101" s="29"/>
      <c r="AN101" s="29"/>
      <c r="AO101" s="34" t="s">
        <v>163</v>
      </c>
      <c r="AP101" s="29"/>
      <c r="AQ101" s="29"/>
      <c r="AR101" s="34" t="s">
        <v>78</v>
      </c>
      <c r="AS101" s="29"/>
      <c r="AT101" s="34" t="s">
        <v>222</v>
      </c>
      <c r="AU101" s="34" t="s">
        <v>334</v>
      </c>
      <c r="AV101" s="34" t="s">
        <v>553</v>
      </c>
      <c r="AW101" s="5"/>
      <c r="AX101" s="5"/>
      <c r="AY101" s="5"/>
      <c r="AZ101" s="5"/>
      <c r="BA101" s="5"/>
      <c r="BB101" s="5"/>
      <c r="BC101" s="5"/>
      <c r="BD101" s="5"/>
      <c r="BE101" s="5"/>
      <c r="BF101" s="5"/>
      <c r="BG101" s="5"/>
      <c r="BH101" s="5"/>
      <c r="BI101" s="5"/>
      <c r="BJ101" s="5"/>
      <c r="BK101" s="5"/>
    </row>
    <row r="102" spans="1:63" ht="150" customHeight="1" x14ac:dyDescent="0.45">
      <c r="A102" s="20" t="s">
        <v>63</v>
      </c>
      <c r="B102" s="21" t="s">
        <v>64</v>
      </c>
      <c r="C102" s="21" t="s">
        <v>1053</v>
      </c>
      <c r="D102" s="21" t="s">
        <v>1518</v>
      </c>
      <c r="E102" s="22"/>
      <c r="F102" s="22" t="s">
        <v>310</v>
      </c>
      <c r="G102" s="22" t="s">
        <v>1544</v>
      </c>
      <c r="H102" s="22" t="s">
        <v>1545</v>
      </c>
      <c r="I102" s="22" t="s">
        <v>1526</v>
      </c>
      <c r="J102" s="23">
        <v>164.95</v>
      </c>
      <c r="K102" s="23">
        <f t="shared" si="0"/>
        <v>99.500000000000014</v>
      </c>
      <c r="L102" s="23">
        <v>69.650000000000006</v>
      </c>
      <c r="M102" s="22"/>
      <c r="N102" s="22" t="s">
        <v>1546</v>
      </c>
      <c r="O102" s="22" t="s">
        <v>315</v>
      </c>
      <c r="P102" s="22" t="s">
        <v>1333</v>
      </c>
      <c r="Q102" s="21" t="s">
        <v>1547</v>
      </c>
      <c r="R102" s="22" t="s">
        <v>1548</v>
      </c>
      <c r="S102" s="24">
        <v>0</v>
      </c>
      <c r="T102" s="5"/>
      <c r="U102" s="24">
        <v>21</v>
      </c>
      <c r="V102" s="5"/>
      <c r="W102" s="5"/>
      <c r="X102" s="24">
        <v>0</v>
      </c>
      <c r="Y102" s="5"/>
      <c r="Z102" s="5"/>
      <c r="AA102" s="34">
        <v>4.78</v>
      </c>
      <c r="AB102" s="34">
        <v>4.0999999999999996</v>
      </c>
      <c r="AC102" s="29"/>
      <c r="AD102" s="29"/>
      <c r="AE102" s="29"/>
      <c r="AF102" s="29"/>
      <c r="AG102" s="29"/>
      <c r="AH102" s="34" t="s">
        <v>318</v>
      </c>
      <c r="AI102" s="29"/>
      <c r="AJ102" s="34">
        <v>24</v>
      </c>
      <c r="AK102" s="29"/>
      <c r="AL102" s="29"/>
      <c r="AM102" s="29"/>
      <c r="AN102" s="29"/>
      <c r="AO102" s="34" t="s">
        <v>163</v>
      </c>
      <c r="AP102" s="29"/>
      <c r="AQ102" s="29"/>
      <c r="AR102" s="34" t="s">
        <v>78</v>
      </c>
      <c r="AS102" s="29"/>
      <c r="AT102" s="34" t="s">
        <v>222</v>
      </c>
      <c r="AU102" s="34" t="s">
        <v>184</v>
      </c>
      <c r="AV102" s="34" t="s">
        <v>184</v>
      </c>
      <c r="AW102" s="5"/>
      <c r="AX102" s="5"/>
      <c r="AY102" s="5"/>
      <c r="AZ102" s="5"/>
      <c r="BA102" s="5"/>
      <c r="BB102" s="22" t="s">
        <v>1549</v>
      </c>
      <c r="BC102" s="5"/>
      <c r="BD102" s="5"/>
      <c r="BE102" s="5"/>
      <c r="BF102" s="5"/>
      <c r="BG102" s="5"/>
      <c r="BH102" s="5"/>
      <c r="BI102" s="5"/>
      <c r="BJ102" s="5"/>
      <c r="BK102" s="5"/>
    </row>
    <row r="103" spans="1:63" ht="150" customHeight="1" x14ac:dyDescent="0.45">
      <c r="A103" s="20" t="s">
        <v>455</v>
      </c>
      <c r="B103" s="21" t="s">
        <v>64</v>
      </c>
      <c r="C103" s="21" t="s">
        <v>1053</v>
      </c>
      <c r="D103" s="21" t="s">
        <v>1518</v>
      </c>
      <c r="E103" s="22"/>
      <c r="F103" s="22" t="s">
        <v>310</v>
      </c>
      <c r="G103" s="22" t="s">
        <v>1550</v>
      </c>
      <c r="H103" s="22" t="s">
        <v>1551</v>
      </c>
      <c r="I103" s="22" t="s">
        <v>1526</v>
      </c>
      <c r="J103" s="23">
        <v>164.95</v>
      </c>
      <c r="K103" s="23">
        <f t="shared" si="0"/>
        <v>99.500000000000014</v>
      </c>
      <c r="L103" s="23">
        <v>69.650000000000006</v>
      </c>
      <c r="M103" s="22"/>
      <c r="N103" s="22" t="s">
        <v>1552</v>
      </c>
      <c r="O103" s="22" t="s">
        <v>315</v>
      </c>
      <c r="P103" s="22" t="s">
        <v>184</v>
      </c>
      <c r="Q103" s="21" t="s">
        <v>1553</v>
      </c>
      <c r="R103" s="22" t="s">
        <v>1554</v>
      </c>
      <c r="S103" s="24">
        <v>0</v>
      </c>
      <c r="T103" s="5"/>
      <c r="U103" s="24">
        <v>21</v>
      </c>
      <c r="V103" s="5"/>
      <c r="W103" s="5"/>
      <c r="X103" s="24">
        <v>0</v>
      </c>
      <c r="Y103" s="5"/>
      <c r="Z103" s="5"/>
      <c r="AA103" s="34">
        <v>4.78</v>
      </c>
      <c r="AB103" s="34">
        <v>4.0999999999999996</v>
      </c>
      <c r="AC103" s="29"/>
      <c r="AD103" s="29"/>
      <c r="AE103" s="29"/>
      <c r="AF103" s="29"/>
      <c r="AG103" s="29"/>
      <c r="AH103" s="34" t="s">
        <v>318</v>
      </c>
      <c r="AI103" s="29"/>
      <c r="AJ103" s="34">
        <v>24</v>
      </c>
      <c r="AK103" s="29"/>
      <c r="AL103" s="29"/>
      <c r="AM103" s="29"/>
      <c r="AN103" s="29"/>
      <c r="AO103" s="34" t="s">
        <v>163</v>
      </c>
      <c r="AP103" s="29"/>
      <c r="AQ103" s="29"/>
      <c r="AR103" s="34" t="s">
        <v>78</v>
      </c>
      <c r="AS103" s="29"/>
      <c r="AT103" s="34" t="s">
        <v>222</v>
      </c>
      <c r="AU103" s="34" t="s">
        <v>184</v>
      </c>
      <c r="AV103" s="34" t="s">
        <v>174</v>
      </c>
      <c r="AW103" s="5"/>
      <c r="AX103" s="5"/>
      <c r="AY103" s="5"/>
      <c r="AZ103" s="5"/>
      <c r="BA103" s="5"/>
      <c r="BB103" s="5"/>
      <c r="BC103" s="5"/>
      <c r="BD103" s="5"/>
      <c r="BE103" s="5"/>
      <c r="BF103" s="5"/>
      <c r="BG103" s="5"/>
      <c r="BH103" s="5"/>
      <c r="BI103" s="5"/>
      <c r="BJ103" s="5"/>
      <c r="BK103" s="5"/>
    </row>
    <row r="104" spans="1:63" ht="150" customHeight="1" x14ac:dyDescent="0.45">
      <c r="A104" s="20" t="s">
        <v>455</v>
      </c>
      <c r="B104" s="21" t="s">
        <v>64</v>
      </c>
      <c r="C104" s="21" t="s">
        <v>1053</v>
      </c>
      <c r="D104" s="21" t="s">
        <v>1518</v>
      </c>
      <c r="E104" s="22"/>
      <c r="F104" s="22" t="s">
        <v>310</v>
      </c>
      <c r="G104" s="22" t="s">
        <v>1555</v>
      </c>
      <c r="H104" s="22" t="s">
        <v>1556</v>
      </c>
      <c r="I104" s="22" t="s">
        <v>1526</v>
      </c>
      <c r="J104" s="23">
        <v>164.95</v>
      </c>
      <c r="K104" s="23">
        <f t="shared" si="0"/>
        <v>99.500000000000014</v>
      </c>
      <c r="L104" s="23">
        <v>69.650000000000006</v>
      </c>
      <c r="M104" s="22"/>
      <c r="N104" s="22" t="s">
        <v>1557</v>
      </c>
      <c r="O104" s="22" t="s">
        <v>315</v>
      </c>
      <c r="P104" s="22" t="s">
        <v>1534</v>
      </c>
      <c r="Q104" s="21" t="s">
        <v>1558</v>
      </c>
      <c r="R104" s="22" t="s">
        <v>1559</v>
      </c>
      <c r="S104" s="24">
        <v>0</v>
      </c>
      <c r="T104" s="5"/>
      <c r="U104" s="24">
        <v>21</v>
      </c>
      <c r="V104" s="5"/>
      <c r="W104" s="5"/>
      <c r="X104" s="24">
        <v>1</v>
      </c>
      <c r="Y104" s="5"/>
      <c r="Z104" s="5"/>
      <c r="AA104" s="34">
        <v>4.78</v>
      </c>
      <c r="AB104" s="34">
        <v>4.0999999999999996</v>
      </c>
      <c r="AC104" s="29"/>
      <c r="AD104" s="29"/>
      <c r="AE104" s="29"/>
      <c r="AF104" s="29"/>
      <c r="AG104" s="29"/>
      <c r="AH104" s="34" t="s">
        <v>318</v>
      </c>
      <c r="AI104" s="29"/>
      <c r="AJ104" s="34">
        <v>24</v>
      </c>
      <c r="AK104" s="29"/>
      <c r="AL104" s="29"/>
      <c r="AM104" s="29"/>
      <c r="AN104" s="29"/>
      <c r="AO104" s="34" t="s">
        <v>163</v>
      </c>
      <c r="AP104" s="29"/>
      <c r="AQ104" s="29"/>
      <c r="AR104" s="34" t="s">
        <v>78</v>
      </c>
      <c r="AS104" s="29"/>
      <c r="AT104" s="34" t="s">
        <v>222</v>
      </c>
      <c r="AU104" s="34" t="s">
        <v>184</v>
      </c>
      <c r="AV104" s="34" t="s">
        <v>319</v>
      </c>
      <c r="AW104" s="5"/>
      <c r="AX104" s="5"/>
      <c r="AY104" s="5"/>
      <c r="AZ104" s="5"/>
      <c r="BA104" s="5"/>
      <c r="BB104" s="22" t="s">
        <v>1560</v>
      </c>
      <c r="BC104" s="22" t="s">
        <v>1561</v>
      </c>
      <c r="BD104" s="5"/>
      <c r="BE104" s="5"/>
      <c r="BF104" s="5"/>
      <c r="BG104" s="5"/>
      <c r="BH104" s="5"/>
      <c r="BI104" s="5"/>
      <c r="BJ104" s="5"/>
      <c r="BK104" s="5"/>
    </row>
    <row r="105" spans="1:63" ht="150" customHeight="1" x14ac:dyDescent="0.45">
      <c r="A105" s="20" t="s">
        <v>63</v>
      </c>
      <c r="B105" s="21" t="s">
        <v>64</v>
      </c>
      <c r="C105" s="21" t="s">
        <v>1053</v>
      </c>
      <c r="D105" s="21" t="s">
        <v>1518</v>
      </c>
      <c r="E105" s="22"/>
      <c r="F105" s="22" t="s">
        <v>310</v>
      </c>
      <c r="G105" s="22" t="s">
        <v>1562</v>
      </c>
      <c r="H105" s="22" t="s">
        <v>1563</v>
      </c>
      <c r="I105" s="22" t="s">
        <v>1526</v>
      </c>
      <c r="J105" s="23">
        <v>195.95</v>
      </c>
      <c r="K105" s="23">
        <f t="shared" si="0"/>
        <v>119.4</v>
      </c>
      <c r="L105" s="23">
        <v>83.58</v>
      </c>
      <c r="M105" s="22"/>
      <c r="N105" s="22" t="s">
        <v>1564</v>
      </c>
      <c r="O105" s="22" t="s">
        <v>324</v>
      </c>
      <c r="P105" s="22" t="s">
        <v>1333</v>
      </c>
      <c r="Q105" s="21" t="s">
        <v>1565</v>
      </c>
      <c r="R105" s="22" t="s">
        <v>1566</v>
      </c>
      <c r="S105" s="24">
        <v>0</v>
      </c>
      <c r="T105" s="5"/>
      <c r="U105" s="24">
        <v>21</v>
      </c>
      <c r="V105" s="5"/>
      <c r="W105" s="5"/>
      <c r="X105" s="24">
        <v>0</v>
      </c>
      <c r="Y105" s="5"/>
      <c r="Z105" s="5"/>
      <c r="AA105" s="34">
        <v>5.72</v>
      </c>
      <c r="AB105" s="34">
        <v>5.72</v>
      </c>
      <c r="AC105" s="29"/>
      <c r="AD105" s="29"/>
      <c r="AE105" s="29"/>
      <c r="AF105" s="29"/>
      <c r="AG105" s="29"/>
      <c r="AH105" s="34" t="s">
        <v>318</v>
      </c>
      <c r="AI105" s="29"/>
      <c r="AJ105" s="34">
        <v>24</v>
      </c>
      <c r="AK105" s="29"/>
      <c r="AL105" s="29"/>
      <c r="AM105" s="29"/>
      <c r="AN105" s="29"/>
      <c r="AO105" s="34" t="s">
        <v>163</v>
      </c>
      <c r="AP105" s="29"/>
      <c r="AQ105" s="29"/>
      <c r="AR105" s="34" t="s">
        <v>78</v>
      </c>
      <c r="AS105" s="29"/>
      <c r="AT105" s="34" t="s">
        <v>553</v>
      </c>
      <c r="AU105" s="34" t="s">
        <v>1567</v>
      </c>
      <c r="AV105" s="34" t="s">
        <v>1567</v>
      </c>
      <c r="AW105" s="5"/>
      <c r="AX105" s="5"/>
      <c r="AY105" s="5"/>
      <c r="AZ105" s="5"/>
      <c r="BA105" s="5"/>
      <c r="BB105" s="22" t="s">
        <v>1568</v>
      </c>
      <c r="BC105" s="5"/>
      <c r="BD105" s="5"/>
      <c r="BE105" s="5"/>
      <c r="BF105" s="5"/>
      <c r="BG105" s="5"/>
      <c r="BH105" s="5"/>
      <c r="BI105" s="5"/>
      <c r="BJ105" s="5"/>
      <c r="BK105" s="5"/>
    </row>
    <row r="106" spans="1:63" ht="150" customHeight="1" x14ac:dyDescent="0.45">
      <c r="A106" s="20" t="s">
        <v>455</v>
      </c>
      <c r="B106" s="21" t="s">
        <v>64</v>
      </c>
      <c r="C106" s="21" t="s">
        <v>1053</v>
      </c>
      <c r="D106" s="21" t="s">
        <v>1518</v>
      </c>
      <c r="E106" s="22"/>
      <c r="F106" s="22" t="s">
        <v>310</v>
      </c>
      <c r="G106" s="22" t="s">
        <v>1569</v>
      </c>
      <c r="H106" s="22" t="s">
        <v>1570</v>
      </c>
      <c r="I106" s="22" t="s">
        <v>1526</v>
      </c>
      <c r="J106" s="23">
        <v>195.95</v>
      </c>
      <c r="K106" s="23">
        <f t="shared" si="0"/>
        <v>119.4</v>
      </c>
      <c r="L106" s="23">
        <v>83.58</v>
      </c>
      <c r="M106" s="22"/>
      <c r="N106" s="22" t="s">
        <v>1571</v>
      </c>
      <c r="O106" s="22" t="s">
        <v>324</v>
      </c>
      <c r="P106" s="22" t="s">
        <v>184</v>
      </c>
      <c r="Q106" s="21" t="s">
        <v>1572</v>
      </c>
      <c r="R106" s="22" t="s">
        <v>1573</v>
      </c>
      <c r="S106" s="24">
        <v>0</v>
      </c>
      <c r="T106" s="5"/>
      <c r="U106" s="24">
        <v>21</v>
      </c>
      <c r="V106" s="5"/>
      <c r="W106" s="5"/>
      <c r="X106" s="24">
        <v>1</v>
      </c>
      <c r="Y106" s="5"/>
      <c r="Z106" s="5"/>
      <c r="AA106" s="34">
        <v>5.73</v>
      </c>
      <c r="AB106" s="34">
        <v>5.73</v>
      </c>
      <c r="AC106" s="29"/>
      <c r="AD106" s="29"/>
      <c r="AE106" s="29"/>
      <c r="AF106" s="29"/>
      <c r="AG106" s="29"/>
      <c r="AH106" s="34" t="s">
        <v>318</v>
      </c>
      <c r="AI106" s="29"/>
      <c r="AJ106" s="34">
        <v>24</v>
      </c>
      <c r="AK106" s="29"/>
      <c r="AL106" s="29"/>
      <c r="AM106" s="29"/>
      <c r="AN106" s="29"/>
      <c r="AO106" s="34" t="s">
        <v>163</v>
      </c>
      <c r="AP106" s="29"/>
      <c r="AQ106" s="29"/>
      <c r="AR106" s="34" t="s">
        <v>78</v>
      </c>
      <c r="AS106" s="29"/>
      <c r="AT106" s="34" t="s">
        <v>1574</v>
      </c>
      <c r="AU106" s="34" t="s">
        <v>1574</v>
      </c>
      <c r="AV106" s="34" t="s">
        <v>1383</v>
      </c>
      <c r="AW106" s="5"/>
      <c r="AX106" s="5"/>
      <c r="AY106" s="5"/>
      <c r="AZ106" s="5"/>
      <c r="BA106" s="5"/>
      <c r="BB106" s="5"/>
      <c r="BC106" s="5"/>
      <c r="BD106" s="5"/>
      <c r="BE106" s="5"/>
      <c r="BF106" s="5"/>
      <c r="BG106" s="5"/>
      <c r="BH106" s="5"/>
      <c r="BI106" s="5"/>
      <c r="BJ106" s="5"/>
      <c r="BK106" s="5"/>
    </row>
    <row r="107" spans="1:63" ht="150" customHeight="1" x14ac:dyDescent="0.45">
      <c r="A107" s="20" t="s">
        <v>455</v>
      </c>
      <c r="B107" s="21" t="s">
        <v>64</v>
      </c>
      <c r="C107" s="21" t="s">
        <v>1053</v>
      </c>
      <c r="D107" s="21" t="s">
        <v>1518</v>
      </c>
      <c r="E107" s="22"/>
      <c r="F107" s="22" t="s">
        <v>310</v>
      </c>
      <c r="G107" s="22" t="s">
        <v>1575</v>
      </c>
      <c r="H107" s="22" t="s">
        <v>1576</v>
      </c>
      <c r="I107" s="22" t="s">
        <v>1526</v>
      </c>
      <c r="J107" s="23">
        <v>195.95</v>
      </c>
      <c r="K107" s="23">
        <f t="shared" si="0"/>
        <v>119.4</v>
      </c>
      <c r="L107" s="23">
        <v>83.58</v>
      </c>
      <c r="M107" s="22"/>
      <c r="N107" s="22" t="s">
        <v>1577</v>
      </c>
      <c r="O107" s="22" t="s">
        <v>324</v>
      </c>
      <c r="P107" s="22" t="s">
        <v>1534</v>
      </c>
      <c r="Q107" s="21" t="s">
        <v>1558</v>
      </c>
      <c r="R107" s="22" t="s">
        <v>1578</v>
      </c>
      <c r="S107" s="24">
        <v>0</v>
      </c>
      <c r="T107" s="5"/>
      <c r="U107" s="24">
        <v>21</v>
      </c>
      <c r="V107" s="5"/>
      <c r="W107" s="5"/>
      <c r="X107" s="24">
        <v>0</v>
      </c>
      <c r="Y107" s="5"/>
      <c r="Z107" s="5"/>
      <c r="AA107" s="34">
        <v>5.7</v>
      </c>
      <c r="AB107" s="34">
        <v>5.7</v>
      </c>
      <c r="AC107" s="29"/>
      <c r="AD107" s="29"/>
      <c r="AE107" s="29"/>
      <c r="AF107" s="29"/>
      <c r="AG107" s="29"/>
      <c r="AH107" s="34" t="s">
        <v>318</v>
      </c>
      <c r="AI107" s="29"/>
      <c r="AJ107" s="34">
        <v>24</v>
      </c>
      <c r="AK107" s="29"/>
      <c r="AL107" s="29"/>
      <c r="AM107" s="29"/>
      <c r="AN107" s="29"/>
      <c r="AO107" s="34" t="s">
        <v>163</v>
      </c>
      <c r="AP107" s="29"/>
      <c r="AQ107" s="29"/>
      <c r="AR107" s="34" t="s">
        <v>78</v>
      </c>
      <c r="AS107" s="29"/>
      <c r="AT107" s="34" t="s">
        <v>802</v>
      </c>
      <c r="AU107" s="34" t="s">
        <v>183</v>
      </c>
      <c r="AV107" s="34" t="s">
        <v>802</v>
      </c>
      <c r="AW107" s="5"/>
      <c r="AX107" s="5"/>
      <c r="AY107" s="5"/>
      <c r="AZ107" s="5"/>
      <c r="BA107" s="5"/>
      <c r="BB107" s="22" t="s">
        <v>1579</v>
      </c>
      <c r="BC107" s="22" t="s">
        <v>1580</v>
      </c>
      <c r="BD107" s="5"/>
      <c r="BE107" s="5"/>
      <c r="BF107" s="5"/>
      <c r="BG107" s="5"/>
      <c r="BH107" s="5"/>
      <c r="BI107" s="5"/>
      <c r="BJ107" s="5"/>
      <c r="BK107" s="5"/>
    </row>
    <row r="108" spans="1:63" ht="150" customHeight="1" x14ac:dyDescent="0.45">
      <c r="A108" s="20" t="s">
        <v>455</v>
      </c>
      <c r="B108" s="21" t="s">
        <v>64</v>
      </c>
      <c r="C108" s="21" t="s">
        <v>1053</v>
      </c>
      <c r="D108" s="21" t="s">
        <v>1518</v>
      </c>
      <c r="E108" s="22"/>
      <c r="F108" s="22" t="s">
        <v>310</v>
      </c>
      <c r="G108" s="22" t="s">
        <v>1581</v>
      </c>
      <c r="H108" s="22" t="s">
        <v>1582</v>
      </c>
      <c r="I108" s="22" t="s">
        <v>1526</v>
      </c>
      <c r="J108" s="23">
        <v>230</v>
      </c>
      <c r="K108" s="23">
        <f t="shared" si="0"/>
        <v>139.31428571428572</v>
      </c>
      <c r="L108" s="23">
        <v>97.52</v>
      </c>
      <c r="M108" s="22"/>
      <c r="N108" s="22" t="s">
        <v>1583</v>
      </c>
      <c r="O108" s="22" t="s">
        <v>1132</v>
      </c>
      <c r="P108" s="22" t="s">
        <v>184</v>
      </c>
      <c r="Q108" s="21" t="s">
        <v>1572</v>
      </c>
      <c r="R108" s="22" t="s">
        <v>1584</v>
      </c>
      <c r="S108" s="24">
        <v>0</v>
      </c>
      <c r="T108" s="5"/>
      <c r="U108" s="24">
        <v>21</v>
      </c>
      <c r="V108" s="5"/>
      <c r="W108" s="5"/>
      <c r="X108" s="24">
        <v>0</v>
      </c>
      <c r="Y108" s="5"/>
      <c r="Z108" s="5"/>
      <c r="AA108" s="34">
        <v>6.8</v>
      </c>
      <c r="AB108" s="34">
        <v>6.8</v>
      </c>
      <c r="AC108" s="29"/>
      <c r="AD108" s="29"/>
      <c r="AE108" s="29"/>
      <c r="AF108" s="29"/>
      <c r="AG108" s="29"/>
      <c r="AH108" s="34" t="s">
        <v>318</v>
      </c>
      <c r="AI108" s="29"/>
      <c r="AJ108" s="34">
        <v>24</v>
      </c>
      <c r="AK108" s="29"/>
      <c r="AL108" s="29"/>
      <c r="AM108" s="29"/>
      <c r="AN108" s="29"/>
      <c r="AO108" s="34" t="s">
        <v>163</v>
      </c>
      <c r="AP108" s="29"/>
      <c r="AQ108" s="29"/>
      <c r="AR108" s="34" t="s">
        <v>78</v>
      </c>
      <c r="AS108" s="29"/>
      <c r="AT108" s="34" t="s">
        <v>553</v>
      </c>
      <c r="AU108" s="34" t="s">
        <v>553</v>
      </c>
      <c r="AV108" s="34" t="s">
        <v>553</v>
      </c>
      <c r="AW108" s="5"/>
      <c r="AX108" s="5"/>
      <c r="AY108" s="5"/>
      <c r="AZ108" s="5"/>
      <c r="BA108" s="5"/>
      <c r="BB108" s="5"/>
      <c r="BC108" s="5"/>
      <c r="BD108" s="5"/>
      <c r="BE108" s="5"/>
      <c r="BF108" s="5"/>
      <c r="BG108" s="5"/>
      <c r="BH108" s="5"/>
      <c r="BI108" s="5"/>
      <c r="BJ108" s="5"/>
      <c r="BK108" s="5"/>
    </row>
    <row r="109" spans="1:63" ht="150" customHeight="1" x14ac:dyDescent="0.45">
      <c r="A109" s="20" t="s">
        <v>455</v>
      </c>
      <c r="B109" s="21" t="s">
        <v>64</v>
      </c>
      <c r="C109" s="21" t="s">
        <v>1053</v>
      </c>
      <c r="D109" s="21" t="s">
        <v>1518</v>
      </c>
      <c r="E109" s="22"/>
      <c r="F109" s="22" t="s">
        <v>310</v>
      </c>
      <c r="G109" s="22" t="s">
        <v>1585</v>
      </c>
      <c r="H109" s="22" t="s">
        <v>1586</v>
      </c>
      <c r="I109" s="22" t="s">
        <v>1526</v>
      </c>
      <c r="J109" s="23">
        <v>230</v>
      </c>
      <c r="K109" s="23">
        <f t="shared" si="0"/>
        <v>139.31428571428572</v>
      </c>
      <c r="L109" s="23">
        <v>97.52</v>
      </c>
      <c r="M109" s="22"/>
      <c r="N109" s="22" t="s">
        <v>1587</v>
      </c>
      <c r="O109" s="22" t="s">
        <v>1132</v>
      </c>
      <c r="P109" s="22" t="s">
        <v>1534</v>
      </c>
      <c r="Q109" s="21" t="s">
        <v>1588</v>
      </c>
      <c r="R109" s="22" t="s">
        <v>1589</v>
      </c>
      <c r="S109" s="24">
        <v>0</v>
      </c>
      <c r="T109" s="5"/>
      <c r="U109" s="24">
        <v>21</v>
      </c>
      <c r="V109" s="5"/>
      <c r="W109" s="5"/>
      <c r="X109" s="24">
        <v>0</v>
      </c>
      <c r="Y109" s="5"/>
      <c r="Z109" s="5"/>
      <c r="AA109" s="34">
        <v>6.91</v>
      </c>
      <c r="AB109" s="34">
        <v>6.91</v>
      </c>
      <c r="AC109" s="29"/>
      <c r="AD109" s="29"/>
      <c r="AE109" s="29"/>
      <c r="AF109" s="29"/>
      <c r="AG109" s="29"/>
      <c r="AH109" s="34" t="s">
        <v>318</v>
      </c>
      <c r="AI109" s="29"/>
      <c r="AJ109" s="34">
        <v>24</v>
      </c>
      <c r="AK109" s="29"/>
      <c r="AL109" s="29"/>
      <c r="AM109" s="29"/>
      <c r="AN109" s="29"/>
      <c r="AO109" s="34" t="s">
        <v>163</v>
      </c>
      <c r="AP109" s="29"/>
      <c r="AQ109" s="34" t="s">
        <v>1590</v>
      </c>
      <c r="AR109" s="34" t="s">
        <v>78</v>
      </c>
      <c r="AS109" s="29"/>
      <c r="AT109" s="34" t="s">
        <v>553</v>
      </c>
      <c r="AU109" s="34" t="s">
        <v>553</v>
      </c>
      <c r="AV109" s="34" t="s">
        <v>553</v>
      </c>
      <c r="AW109" s="5"/>
      <c r="AX109" s="5"/>
      <c r="AY109" s="5"/>
      <c r="AZ109" s="5"/>
      <c r="BA109" s="5"/>
      <c r="BB109" s="22" t="s">
        <v>1591</v>
      </c>
      <c r="BC109" s="22" t="s">
        <v>1592</v>
      </c>
      <c r="BD109" s="5"/>
      <c r="BE109" s="5"/>
      <c r="BF109" s="5"/>
      <c r="BG109" s="5"/>
      <c r="BH109" s="5"/>
      <c r="BI109" s="5"/>
      <c r="BJ109" s="5"/>
      <c r="BK109" s="5"/>
    </row>
    <row r="110" spans="1:63" ht="150" customHeight="1" x14ac:dyDescent="0.45">
      <c r="A110" s="20" t="s">
        <v>63</v>
      </c>
      <c r="B110" s="21" t="s">
        <v>64</v>
      </c>
      <c r="C110" s="21" t="s">
        <v>1053</v>
      </c>
      <c r="D110" s="21" t="s">
        <v>1518</v>
      </c>
      <c r="E110" s="22"/>
      <c r="F110" s="22" t="s">
        <v>310</v>
      </c>
      <c r="G110" s="22" t="s">
        <v>1593</v>
      </c>
      <c r="H110" s="22" t="s">
        <v>1594</v>
      </c>
      <c r="I110" s="22" t="s">
        <v>1526</v>
      </c>
      <c r="J110" s="23">
        <v>329</v>
      </c>
      <c r="K110" s="23">
        <f t="shared" si="0"/>
        <v>199.35714285714289</v>
      </c>
      <c r="L110" s="23">
        <v>139.55000000000001</v>
      </c>
      <c r="M110" s="22"/>
      <c r="N110" s="22" t="s">
        <v>1595</v>
      </c>
      <c r="O110" s="22" t="s">
        <v>1022</v>
      </c>
      <c r="P110" s="22" t="s">
        <v>384</v>
      </c>
      <c r="Q110" s="21" t="s">
        <v>1596</v>
      </c>
      <c r="R110" s="22" t="s">
        <v>1597</v>
      </c>
      <c r="S110" s="24">
        <v>0</v>
      </c>
      <c r="T110" s="5"/>
      <c r="U110" s="24">
        <v>21</v>
      </c>
      <c r="V110" s="5"/>
      <c r="W110" s="5"/>
      <c r="X110" s="24">
        <v>0</v>
      </c>
      <c r="Y110" s="5"/>
      <c r="Z110" s="5"/>
      <c r="AA110" s="34">
        <v>9.34</v>
      </c>
      <c r="AB110" s="34">
        <v>8.1999999999999993</v>
      </c>
      <c r="AC110" s="29"/>
      <c r="AD110" s="29"/>
      <c r="AE110" s="29"/>
      <c r="AF110" s="29"/>
      <c r="AG110" s="29"/>
      <c r="AH110" s="34" t="s">
        <v>318</v>
      </c>
      <c r="AI110" s="29"/>
      <c r="AJ110" s="34">
        <v>24</v>
      </c>
      <c r="AK110" s="29"/>
      <c r="AL110" s="29"/>
      <c r="AM110" s="29"/>
      <c r="AN110" s="29"/>
      <c r="AO110" s="34" t="s">
        <v>163</v>
      </c>
      <c r="AP110" s="29"/>
      <c r="AQ110" s="29"/>
      <c r="AR110" s="34" t="s">
        <v>78</v>
      </c>
      <c r="AS110" s="29"/>
      <c r="AT110" s="34" t="s">
        <v>1024</v>
      </c>
      <c r="AU110" s="34" t="s">
        <v>1024</v>
      </c>
      <c r="AV110" s="34" t="s">
        <v>222</v>
      </c>
      <c r="AW110" s="5"/>
      <c r="AX110" s="5"/>
      <c r="AY110" s="5"/>
      <c r="AZ110" s="5"/>
      <c r="BA110" s="5"/>
      <c r="BB110" s="5"/>
      <c r="BC110" s="5"/>
      <c r="BD110" s="5"/>
      <c r="BE110" s="5"/>
      <c r="BF110" s="5"/>
      <c r="BG110" s="5"/>
      <c r="BH110" s="5"/>
      <c r="BI110" s="5"/>
      <c r="BJ110" s="5"/>
      <c r="BK110" s="5"/>
    </row>
    <row r="111" spans="1:63" ht="150" customHeight="1" x14ac:dyDescent="0.45">
      <c r="A111" s="20" t="s">
        <v>63</v>
      </c>
      <c r="B111" s="21" t="s">
        <v>64</v>
      </c>
      <c r="C111" s="21" t="s">
        <v>1053</v>
      </c>
      <c r="D111" s="21" t="s">
        <v>1518</v>
      </c>
      <c r="E111" s="22"/>
      <c r="F111" s="22" t="s">
        <v>310</v>
      </c>
      <c r="G111" s="22" t="s">
        <v>1598</v>
      </c>
      <c r="H111" s="22" t="s">
        <v>1599</v>
      </c>
      <c r="I111" s="22" t="s">
        <v>1526</v>
      </c>
      <c r="J111" s="23">
        <v>329</v>
      </c>
      <c r="K111" s="23">
        <f t="shared" si="0"/>
        <v>191.3857142857143</v>
      </c>
      <c r="L111" s="23">
        <v>133.97</v>
      </c>
      <c r="M111" s="22"/>
      <c r="N111" s="22" t="s">
        <v>1600</v>
      </c>
      <c r="O111" s="22" t="s">
        <v>1022</v>
      </c>
      <c r="P111" s="22" t="s">
        <v>1333</v>
      </c>
      <c r="Q111" s="21" t="s">
        <v>1601</v>
      </c>
      <c r="R111" s="22" t="s">
        <v>1602</v>
      </c>
      <c r="S111" s="24">
        <v>0</v>
      </c>
      <c r="T111" s="5"/>
      <c r="U111" s="24">
        <v>21</v>
      </c>
      <c r="V111" s="5"/>
      <c r="W111" s="5"/>
      <c r="X111" s="24">
        <v>0</v>
      </c>
      <c r="Y111" s="5"/>
      <c r="Z111" s="5"/>
      <c r="AA111" s="34">
        <v>9.34</v>
      </c>
      <c r="AB111" s="34">
        <v>8.1999999999999993</v>
      </c>
      <c r="AC111" s="29"/>
      <c r="AD111" s="29"/>
      <c r="AE111" s="29"/>
      <c r="AF111" s="29"/>
      <c r="AG111" s="29"/>
      <c r="AH111" s="34" t="s">
        <v>318</v>
      </c>
      <c r="AI111" s="29"/>
      <c r="AJ111" s="34">
        <v>24</v>
      </c>
      <c r="AK111" s="29"/>
      <c r="AL111" s="29"/>
      <c r="AM111" s="29"/>
      <c r="AN111" s="29"/>
      <c r="AO111" s="34" t="s">
        <v>163</v>
      </c>
      <c r="AP111" s="29"/>
      <c r="AQ111" s="29"/>
      <c r="AR111" s="34" t="s">
        <v>78</v>
      </c>
      <c r="AS111" s="29"/>
      <c r="AT111" s="34" t="s">
        <v>553</v>
      </c>
      <c r="AU111" s="34" t="s">
        <v>1024</v>
      </c>
      <c r="AV111" s="34" t="s">
        <v>1024</v>
      </c>
      <c r="AW111" s="5"/>
      <c r="AX111" s="5"/>
      <c r="AY111" s="5"/>
      <c r="AZ111" s="5"/>
      <c r="BA111" s="5"/>
      <c r="BB111" s="22" t="s">
        <v>1603</v>
      </c>
      <c r="BC111" s="5"/>
      <c r="BD111" s="5"/>
      <c r="BE111" s="5"/>
      <c r="BF111" s="5"/>
      <c r="BG111" s="5"/>
      <c r="BH111" s="5"/>
      <c r="BI111" s="5"/>
      <c r="BJ111" s="5"/>
      <c r="BK111" s="5"/>
    </row>
    <row r="112" spans="1:63" ht="150" customHeight="1" x14ac:dyDescent="0.45">
      <c r="A112" s="20" t="s">
        <v>455</v>
      </c>
      <c r="B112" s="21" t="s">
        <v>64</v>
      </c>
      <c r="C112" s="21" t="s">
        <v>1053</v>
      </c>
      <c r="D112" s="21" t="s">
        <v>1518</v>
      </c>
      <c r="E112" s="22"/>
      <c r="F112" s="22" t="s">
        <v>310</v>
      </c>
      <c r="G112" s="22" t="s">
        <v>1604</v>
      </c>
      <c r="H112" s="22" t="s">
        <v>1605</v>
      </c>
      <c r="I112" s="22" t="s">
        <v>1526</v>
      </c>
      <c r="J112" s="23">
        <v>329</v>
      </c>
      <c r="K112" s="23">
        <f t="shared" si="0"/>
        <v>199.35714285714289</v>
      </c>
      <c r="L112" s="23">
        <v>139.55000000000001</v>
      </c>
      <c r="M112" s="22"/>
      <c r="N112" s="22" t="s">
        <v>1606</v>
      </c>
      <c r="O112" s="22" t="s">
        <v>1022</v>
      </c>
      <c r="P112" s="22" t="s">
        <v>184</v>
      </c>
      <c r="Q112" s="21" t="s">
        <v>1529</v>
      </c>
      <c r="R112" s="22" t="s">
        <v>1607</v>
      </c>
      <c r="S112" s="24">
        <v>0</v>
      </c>
      <c r="T112" s="5"/>
      <c r="U112" s="24">
        <v>21</v>
      </c>
      <c r="V112" s="5"/>
      <c r="W112" s="5"/>
      <c r="X112" s="24">
        <v>0</v>
      </c>
      <c r="Y112" s="5"/>
      <c r="Z112" s="5"/>
      <c r="AA112" s="34">
        <v>9.34</v>
      </c>
      <c r="AB112" s="34">
        <v>8.1999999999999993</v>
      </c>
      <c r="AC112" s="29"/>
      <c r="AD112" s="29"/>
      <c r="AE112" s="29"/>
      <c r="AF112" s="29"/>
      <c r="AG112" s="29"/>
      <c r="AH112" s="34" t="s">
        <v>318</v>
      </c>
      <c r="AI112" s="29"/>
      <c r="AJ112" s="34">
        <v>24</v>
      </c>
      <c r="AK112" s="29"/>
      <c r="AL112" s="29"/>
      <c r="AM112" s="29"/>
      <c r="AN112" s="29"/>
      <c r="AO112" s="34" t="s">
        <v>163</v>
      </c>
      <c r="AP112" s="29"/>
      <c r="AQ112" s="29"/>
      <c r="AR112" s="34" t="s">
        <v>78</v>
      </c>
      <c r="AS112" s="29"/>
      <c r="AT112" s="34" t="s">
        <v>222</v>
      </c>
      <c r="AU112" s="34" t="s">
        <v>184</v>
      </c>
      <c r="AV112" s="34" t="s">
        <v>174</v>
      </c>
      <c r="AW112" s="5"/>
      <c r="AX112" s="5"/>
      <c r="AY112" s="5"/>
      <c r="AZ112" s="5"/>
      <c r="BA112" s="5"/>
      <c r="BB112" s="5"/>
      <c r="BC112" s="5"/>
      <c r="BD112" s="5"/>
      <c r="BE112" s="5"/>
      <c r="BF112" s="5"/>
      <c r="BG112" s="5"/>
      <c r="BH112" s="5"/>
      <c r="BI112" s="5"/>
      <c r="BJ112" s="5"/>
      <c r="BK112" s="5"/>
    </row>
    <row r="113" spans="1:63" ht="150" customHeight="1" x14ac:dyDescent="0.45">
      <c r="A113" s="20" t="s">
        <v>455</v>
      </c>
      <c r="B113" s="21" t="s">
        <v>64</v>
      </c>
      <c r="C113" s="21" t="s">
        <v>1053</v>
      </c>
      <c r="D113" s="21" t="s">
        <v>1518</v>
      </c>
      <c r="E113" s="22"/>
      <c r="F113" s="22" t="s">
        <v>310</v>
      </c>
      <c r="G113" s="22" t="s">
        <v>1608</v>
      </c>
      <c r="H113" s="22" t="s">
        <v>1609</v>
      </c>
      <c r="I113" s="22" t="s">
        <v>1526</v>
      </c>
      <c r="J113" s="23">
        <v>329</v>
      </c>
      <c r="K113" s="23">
        <f t="shared" si="0"/>
        <v>199.35714285714289</v>
      </c>
      <c r="L113" s="23">
        <v>139.55000000000001</v>
      </c>
      <c r="M113" s="22"/>
      <c r="N113" s="22" t="s">
        <v>1610</v>
      </c>
      <c r="O113" s="22" t="s">
        <v>1022</v>
      </c>
      <c r="P113" s="22" t="s">
        <v>1534</v>
      </c>
      <c r="Q113" s="21" t="s">
        <v>1558</v>
      </c>
      <c r="R113" s="22" t="s">
        <v>1611</v>
      </c>
      <c r="S113" s="24">
        <v>0</v>
      </c>
      <c r="T113" s="5"/>
      <c r="U113" s="24">
        <v>21</v>
      </c>
      <c r="V113" s="5"/>
      <c r="W113" s="5"/>
      <c r="X113" s="24">
        <v>0</v>
      </c>
      <c r="Y113" s="5"/>
      <c r="Z113" s="5"/>
      <c r="AA113" s="34">
        <v>9.34</v>
      </c>
      <c r="AB113" s="34">
        <v>8.1999999999999993</v>
      </c>
      <c r="AC113" s="29"/>
      <c r="AD113" s="29"/>
      <c r="AE113" s="29"/>
      <c r="AF113" s="29"/>
      <c r="AG113" s="29"/>
      <c r="AH113" s="34" t="s">
        <v>318</v>
      </c>
      <c r="AI113" s="29"/>
      <c r="AJ113" s="34">
        <v>24</v>
      </c>
      <c r="AK113" s="29"/>
      <c r="AL113" s="29"/>
      <c r="AM113" s="29"/>
      <c r="AN113" s="29"/>
      <c r="AO113" s="34" t="s">
        <v>163</v>
      </c>
      <c r="AP113" s="29"/>
      <c r="AQ113" s="29"/>
      <c r="AR113" s="34" t="s">
        <v>78</v>
      </c>
      <c r="AS113" s="29"/>
      <c r="AT113" s="34" t="s">
        <v>222</v>
      </c>
      <c r="AU113" s="34" t="s">
        <v>1024</v>
      </c>
      <c r="AV113" s="34" t="s">
        <v>1024</v>
      </c>
      <c r="AW113" s="5"/>
      <c r="AX113" s="5"/>
      <c r="AY113" s="5"/>
      <c r="AZ113" s="5"/>
      <c r="BA113" s="5"/>
      <c r="BB113" s="22" t="s">
        <v>1612</v>
      </c>
      <c r="BC113" s="22" t="s">
        <v>1613</v>
      </c>
      <c r="BD113" s="5"/>
      <c r="BE113" s="5"/>
      <c r="BF113" s="5"/>
      <c r="BG113" s="5"/>
      <c r="BH113" s="5"/>
      <c r="BI113" s="5"/>
      <c r="BJ113" s="5"/>
      <c r="BK113" s="5"/>
    </row>
    <row r="114" spans="1:63" ht="150" customHeight="1" x14ac:dyDescent="0.45">
      <c r="A114" s="20" t="s">
        <v>63</v>
      </c>
      <c r="B114" s="21" t="s">
        <v>64</v>
      </c>
      <c r="C114" s="21" t="s">
        <v>1053</v>
      </c>
      <c r="D114" s="21" t="s">
        <v>1518</v>
      </c>
      <c r="E114" s="22"/>
      <c r="F114" s="22" t="s">
        <v>310</v>
      </c>
      <c r="G114" s="22" t="s">
        <v>1614</v>
      </c>
      <c r="H114" s="22" t="s">
        <v>1615</v>
      </c>
      <c r="I114" s="22" t="s">
        <v>1526</v>
      </c>
      <c r="J114" s="23">
        <v>659</v>
      </c>
      <c r="K114" s="23">
        <f t="shared" si="0"/>
        <v>398.01428571428573</v>
      </c>
      <c r="L114" s="23">
        <v>278.61</v>
      </c>
      <c r="M114" s="22"/>
      <c r="N114" s="22" t="s">
        <v>1616</v>
      </c>
      <c r="O114" s="22" t="s">
        <v>1033</v>
      </c>
      <c r="P114" s="22" t="s">
        <v>384</v>
      </c>
      <c r="Q114" s="21" t="s">
        <v>1617</v>
      </c>
      <c r="R114" s="22" t="s">
        <v>1618</v>
      </c>
      <c r="S114" s="24">
        <v>0</v>
      </c>
      <c r="T114" s="5"/>
      <c r="U114" s="24">
        <v>21</v>
      </c>
      <c r="V114" s="5"/>
      <c r="W114" s="5"/>
      <c r="X114" s="24">
        <v>0</v>
      </c>
      <c r="Y114" s="5"/>
      <c r="Z114" s="5"/>
      <c r="AA114" s="34">
        <v>19.13</v>
      </c>
      <c r="AB114" s="34">
        <v>19.13</v>
      </c>
      <c r="AC114" s="29"/>
      <c r="AD114" s="29"/>
      <c r="AE114" s="29"/>
      <c r="AF114" s="29"/>
      <c r="AG114" s="29"/>
      <c r="AH114" s="34" t="s">
        <v>318</v>
      </c>
      <c r="AI114" s="29"/>
      <c r="AJ114" s="34">
        <v>24</v>
      </c>
      <c r="AK114" s="29"/>
      <c r="AL114" s="29"/>
      <c r="AM114" s="29"/>
      <c r="AN114" s="29"/>
      <c r="AO114" s="34" t="s">
        <v>163</v>
      </c>
      <c r="AP114" s="29"/>
      <c r="AQ114" s="29"/>
      <c r="AR114" s="34" t="s">
        <v>78</v>
      </c>
      <c r="AS114" s="29"/>
      <c r="AT114" s="34" t="s">
        <v>591</v>
      </c>
      <c r="AU114" s="34" t="s">
        <v>165</v>
      </c>
      <c r="AV114" s="34" t="s">
        <v>939</v>
      </c>
      <c r="AW114" s="5"/>
      <c r="AX114" s="5"/>
      <c r="AY114" s="5"/>
      <c r="AZ114" s="5"/>
      <c r="BA114" s="5"/>
      <c r="BB114" s="5"/>
      <c r="BC114" s="5"/>
      <c r="BD114" s="5"/>
      <c r="BE114" s="5"/>
      <c r="BF114" s="5"/>
      <c r="BG114" s="5"/>
      <c r="BH114" s="5"/>
      <c r="BI114" s="5"/>
      <c r="BJ114" s="5"/>
      <c r="BK114" s="5"/>
    </row>
    <row r="115" spans="1:63" ht="150" customHeight="1" x14ac:dyDescent="0.45">
      <c r="A115" s="20" t="s">
        <v>63</v>
      </c>
      <c r="B115" s="21" t="s">
        <v>64</v>
      </c>
      <c r="C115" s="21" t="s">
        <v>1053</v>
      </c>
      <c r="D115" s="21" t="s">
        <v>1518</v>
      </c>
      <c r="E115" s="22"/>
      <c r="F115" s="22" t="s">
        <v>310</v>
      </c>
      <c r="G115" s="22" t="s">
        <v>1619</v>
      </c>
      <c r="H115" s="22" t="s">
        <v>1620</v>
      </c>
      <c r="I115" s="22" t="s">
        <v>1526</v>
      </c>
      <c r="J115" s="23">
        <v>659</v>
      </c>
      <c r="K115" s="23">
        <f t="shared" si="0"/>
        <v>398.01428571428573</v>
      </c>
      <c r="L115" s="23">
        <v>278.61</v>
      </c>
      <c r="M115" s="22"/>
      <c r="N115" s="22" t="s">
        <v>1621</v>
      </c>
      <c r="O115" s="22" t="s">
        <v>1033</v>
      </c>
      <c r="P115" s="22" t="s">
        <v>1333</v>
      </c>
      <c r="Q115" s="21" t="s">
        <v>1601</v>
      </c>
      <c r="R115" s="22" t="s">
        <v>1622</v>
      </c>
      <c r="S115" s="24">
        <v>0</v>
      </c>
      <c r="T115" s="5"/>
      <c r="U115" s="24">
        <v>21</v>
      </c>
      <c r="V115" s="5"/>
      <c r="W115" s="5"/>
      <c r="X115" s="24">
        <v>0</v>
      </c>
      <c r="Y115" s="5"/>
      <c r="Z115" s="5"/>
      <c r="AA115" s="34">
        <v>18.2</v>
      </c>
      <c r="AB115" s="34">
        <v>16.399999999999999</v>
      </c>
      <c r="AC115" s="29"/>
      <c r="AD115" s="29"/>
      <c r="AE115" s="29"/>
      <c r="AF115" s="29"/>
      <c r="AG115" s="29"/>
      <c r="AH115" s="34" t="s">
        <v>318</v>
      </c>
      <c r="AI115" s="29"/>
      <c r="AJ115" s="34">
        <v>24</v>
      </c>
      <c r="AK115" s="29"/>
      <c r="AL115" s="29"/>
      <c r="AM115" s="29"/>
      <c r="AN115" s="29"/>
      <c r="AO115" s="34" t="s">
        <v>163</v>
      </c>
      <c r="AP115" s="29"/>
      <c r="AQ115" s="34" t="s">
        <v>1623</v>
      </c>
      <c r="AR115" s="34" t="s">
        <v>78</v>
      </c>
      <c r="AS115" s="29"/>
      <c r="AT115" s="34" t="s">
        <v>820</v>
      </c>
      <c r="AU115" s="34" t="s">
        <v>903</v>
      </c>
      <c r="AV115" s="34" t="s">
        <v>903</v>
      </c>
      <c r="AW115" s="5"/>
      <c r="AX115" s="5"/>
      <c r="AY115" s="5"/>
      <c r="AZ115" s="5"/>
      <c r="BA115" s="5"/>
      <c r="BB115" s="22" t="s">
        <v>1624</v>
      </c>
      <c r="BC115" s="5"/>
      <c r="BD115" s="5"/>
      <c r="BE115" s="5"/>
      <c r="BF115" s="5"/>
      <c r="BG115" s="5"/>
      <c r="BH115" s="5"/>
      <c r="BI115" s="5"/>
      <c r="BJ115" s="5"/>
      <c r="BK115" s="5"/>
    </row>
    <row r="116" spans="1:63" ht="150" customHeight="1" x14ac:dyDescent="0.45">
      <c r="A116" s="20" t="s">
        <v>455</v>
      </c>
      <c r="B116" s="21" t="s">
        <v>64</v>
      </c>
      <c r="C116" s="21" t="s">
        <v>1053</v>
      </c>
      <c r="D116" s="21" t="s">
        <v>1518</v>
      </c>
      <c r="E116" s="22"/>
      <c r="F116" s="22" t="s">
        <v>310</v>
      </c>
      <c r="G116" s="22" t="s">
        <v>1625</v>
      </c>
      <c r="H116" s="22" t="s">
        <v>1626</v>
      </c>
      <c r="I116" s="22" t="s">
        <v>1526</v>
      </c>
      <c r="J116" s="23">
        <v>659</v>
      </c>
      <c r="K116" s="23">
        <f t="shared" si="0"/>
        <v>398.01428571428573</v>
      </c>
      <c r="L116" s="23">
        <v>278.61</v>
      </c>
      <c r="M116" s="22"/>
      <c r="N116" s="22" t="s">
        <v>1627</v>
      </c>
      <c r="O116" s="22" t="s">
        <v>1033</v>
      </c>
      <c r="P116" s="22" t="s">
        <v>184</v>
      </c>
      <c r="Q116" s="21" t="s">
        <v>1572</v>
      </c>
      <c r="R116" s="22" t="s">
        <v>1628</v>
      </c>
      <c r="S116" s="24">
        <v>0</v>
      </c>
      <c r="T116" s="5"/>
      <c r="U116" s="24">
        <v>21</v>
      </c>
      <c r="V116" s="5"/>
      <c r="W116" s="5"/>
      <c r="X116" s="24">
        <v>0</v>
      </c>
      <c r="Y116" s="5"/>
      <c r="Z116" s="5"/>
      <c r="AA116" s="34">
        <v>18.2</v>
      </c>
      <c r="AB116" s="34">
        <v>18.2</v>
      </c>
      <c r="AC116" s="29"/>
      <c r="AD116" s="29"/>
      <c r="AE116" s="29"/>
      <c r="AF116" s="29"/>
      <c r="AG116" s="29"/>
      <c r="AH116" s="34" t="s">
        <v>318</v>
      </c>
      <c r="AI116" s="29"/>
      <c r="AJ116" s="34">
        <v>24</v>
      </c>
      <c r="AK116" s="29"/>
      <c r="AL116" s="29"/>
      <c r="AM116" s="29"/>
      <c r="AN116" s="29"/>
      <c r="AO116" s="34" t="s">
        <v>163</v>
      </c>
      <c r="AP116" s="29"/>
      <c r="AQ116" s="34" t="s">
        <v>1629</v>
      </c>
      <c r="AR116" s="34" t="s">
        <v>78</v>
      </c>
      <c r="AS116" s="29"/>
      <c r="AT116" s="34" t="s">
        <v>820</v>
      </c>
      <c r="AU116" s="34" t="s">
        <v>903</v>
      </c>
      <c r="AV116" s="34" t="s">
        <v>903</v>
      </c>
      <c r="AW116" s="5"/>
      <c r="AX116" s="5"/>
      <c r="AY116" s="5"/>
      <c r="AZ116" s="5"/>
      <c r="BA116" s="5"/>
      <c r="BB116" s="5"/>
      <c r="BC116" s="5"/>
      <c r="BD116" s="5"/>
      <c r="BE116" s="5"/>
      <c r="BF116" s="5"/>
      <c r="BG116" s="5"/>
      <c r="BH116" s="5"/>
      <c r="BI116" s="5"/>
      <c r="BJ116" s="5"/>
      <c r="BK116" s="5"/>
    </row>
    <row r="117" spans="1:63" ht="150" customHeight="1" x14ac:dyDescent="0.45">
      <c r="A117" s="20" t="s">
        <v>455</v>
      </c>
      <c r="B117" s="21" t="s">
        <v>64</v>
      </c>
      <c r="C117" s="21" t="s">
        <v>1053</v>
      </c>
      <c r="D117" s="21" t="s">
        <v>1518</v>
      </c>
      <c r="E117" s="22"/>
      <c r="F117" s="22" t="s">
        <v>310</v>
      </c>
      <c r="G117" s="22" t="s">
        <v>1630</v>
      </c>
      <c r="H117" s="22" t="s">
        <v>1631</v>
      </c>
      <c r="I117" s="22" t="s">
        <v>1526</v>
      </c>
      <c r="J117" s="23">
        <v>659</v>
      </c>
      <c r="K117" s="23">
        <f t="shared" si="0"/>
        <v>398.01428571428573</v>
      </c>
      <c r="L117" s="23">
        <v>278.61</v>
      </c>
      <c r="M117" s="22"/>
      <c r="N117" s="22" t="s">
        <v>1632</v>
      </c>
      <c r="O117" s="22" t="s">
        <v>1033</v>
      </c>
      <c r="P117" s="22" t="s">
        <v>1534</v>
      </c>
      <c r="Q117" s="21" t="s">
        <v>1633</v>
      </c>
      <c r="R117" s="22" t="s">
        <v>1634</v>
      </c>
      <c r="S117" s="24">
        <v>3</v>
      </c>
      <c r="T117" s="24">
        <v>3</v>
      </c>
      <c r="U117" s="24">
        <v>21</v>
      </c>
      <c r="V117" s="5"/>
      <c r="W117" s="5"/>
      <c r="X117" s="24">
        <v>7</v>
      </c>
      <c r="Y117" s="5"/>
      <c r="Z117" s="5"/>
      <c r="AA117" s="34">
        <v>18.2</v>
      </c>
      <c r="AB117" s="34">
        <v>18.2</v>
      </c>
      <c r="AC117" s="29"/>
      <c r="AD117" s="29"/>
      <c r="AE117" s="29"/>
      <c r="AF117" s="29"/>
      <c r="AG117" s="29"/>
      <c r="AH117" s="34" t="s">
        <v>318</v>
      </c>
      <c r="AI117" s="29"/>
      <c r="AJ117" s="34">
        <v>24</v>
      </c>
      <c r="AK117" s="29"/>
      <c r="AL117" s="29"/>
      <c r="AM117" s="29"/>
      <c r="AN117" s="29"/>
      <c r="AO117" s="34" t="s">
        <v>163</v>
      </c>
      <c r="AP117" s="29"/>
      <c r="AQ117" s="29"/>
      <c r="AR117" s="34" t="s">
        <v>78</v>
      </c>
      <c r="AS117" s="29"/>
      <c r="AT117" s="34" t="s">
        <v>820</v>
      </c>
      <c r="AU117" s="34" t="s">
        <v>820</v>
      </c>
      <c r="AV117" s="34" t="s">
        <v>903</v>
      </c>
      <c r="AW117" s="5"/>
      <c r="AX117" s="5"/>
      <c r="AY117" s="5"/>
      <c r="AZ117" s="5"/>
      <c r="BA117" s="5"/>
      <c r="BB117" s="22" t="s">
        <v>1635</v>
      </c>
      <c r="BC117" s="22" t="s">
        <v>1636</v>
      </c>
      <c r="BD117" s="5"/>
      <c r="BE117" s="5"/>
      <c r="BF117" s="5"/>
      <c r="BG117" s="5"/>
      <c r="BH117" s="5"/>
      <c r="BI117" s="5"/>
      <c r="BJ117" s="5"/>
      <c r="BK117" s="5"/>
    </row>
    <row r="118" spans="1:63" ht="150" customHeight="1" x14ac:dyDescent="0.45">
      <c r="A118" s="20" t="s">
        <v>455</v>
      </c>
      <c r="B118" s="21" t="s">
        <v>64</v>
      </c>
      <c r="C118" s="21" t="s">
        <v>1053</v>
      </c>
      <c r="D118" s="21" t="s">
        <v>1518</v>
      </c>
      <c r="E118" s="22"/>
      <c r="F118" s="22" t="s">
        <v>310</v>
      </c>
      <c r="G118" s="22" t="s">
        <v>1637</v>
      </c>
      <c r="H118" s="22" t="s">
        <v>1638</v>
      </c>
      <c r="I118" s="22" t="s">
        <v>1526</v>
      </c>
      <c r="J118" s="23">
        <v>823</v>
      </c>
      <c r="K118" s="23">
        <f t="shared" si="0"/>
        <v>497.55714285714294</v>
      </c>
      <c r="L118" s="23">
        <v>348.29</v>
      </c>
      <c r="M118" s="22"/>
      <c r="N118" s="22"/>
      <c r="O118" s="22" t="s">
        <v>1639</v>
      </c>
      <c r="P118" s="22" t="s">
        <v>184</v>
      </c>
      <c r="Q118" s="21" t="s">
        <v>1529</v>
      </c>
      <c r="R118" s="22" t="s">
        <v>1640</v>
      </c>
      <c r="S118" s="24">
        <v>0</v>
      </c>
      <c r="T118" s="5"/>
      <c r="U118" s="24">
        <v>21</v>
      </c>
      <c r="V118" s="5"/>
      <c r="W118" s="5"/>
      <c r="X118" s="24">
        <v>2</v>
      </c>
      <c r="Y118" s="5"/>
      <c r="Z118" s="5"/>
      <c r="AA118" s="34">
        <v>23.35</v>
      </c>
      <c r="AB118" s="34">
        <v>20.5</v>
      </c>
      <c r="AC118" s="29"/>
      <c r="AD118" s="29"/>
      <c r="AE118" s="29"/>
      <c r="AF118" s="29"/>
      <c r="AG118" s="29"/>
      <c r="AH118" s="34" t="s">
        <v>318</v>
      </c>
      <c r="AI118" s="29"/>
      <c r="AJ118" s="34">
        <v>24</v>
      </c>
      <c r="AK118" s="29"/>
      <c r="AL118" s="29"/>
      <c r="AM118" s="29"/>
      <c r="AN118" s="29"/>
      <c r="AO118" s="34" t="s">
        <v>163</v>
      </c>
      <c r="AP118" s="29"/>
      <c r="AQ118" s="29"/>
      <c r="AR118" s="34" t="s">
        <v>78</v>
      </c>
      <c r="AS118" s="29"/>
      <c r="AT118" s="34" t="s">
        <v>1179</v>
      </c>
      <c r="AU118" s="34" t="s">
        <v>165</v>
      </c>
      <c r="AV118" s="34" t="s">
        <v>165</v>
      </c>
      <c r="AW118" s="5"/>
      <c r="AX118" s="5"/>
      <c r="AY118" s="5"/>
      <c r="AZ118" s="5"/>
      <c r="BA118" s="5"/>
      <c r="BB118" s="5"/>
      <c r="BC118" s="5"/>
      <c r="BD118" s="5"/>
      <c r="BE118" s="5"/>
      <c r="BF118" s="5"/>
      <c r="BG118" s="5"/>
      <c r="BH118" s="5"/>
      <c r="BI118" s="5"/>
      <c r="BJ118" s="5"/>
      <c r="BK118" s="5"/>
    </row>
    <row r="119" spans="1:63" ht="150" customHeight="1" x14ac:dyDescent="0.45">
      <c r="A119" s="20" t="s">
        <v>455</v>
      </c>
      <c r="B119" s="21" t="s">
        <v>64</v>
      </c>
      <c r="C119" s="21" t="s">
        <v>1053</v>
      </c>
      <c r="D119" s="21" t="s">
        <v>1518</v>
      </c>
      <c r="E119" s="22"/>
      <c r="F119" s="22" t="s">
        <v>310</v>
      </c>
      <c r="G119" s="22" t="s">
        <v>1641</v>
      </c>
      <c r="H119" s="22" t="s">
        <v>1642</v>
      </c>
      <c r="I119" s="22" t="s">
        <v>1526</v>
      </c>
      <c r="J119" s="23">
        <v>987</v>
      </c>
      <c r="K119" s="23">
        <f t="shared" si="0"/>
        <v>597.05714285714294</v>
      </c>
      <c r="L119" s="23">
        <v>417.94</v>
      </c>
      <c r="M119" s="22"/>
      <c r="N119" s="22"/>
      <c r="O119" s="22" t="s">
        <v>1318</v>
      </c>
      <c r="P119" s="22" t="s">
        <v>184</v>
      </c>
      <c r="Q119" s="21" t="s">
        <v>1529</v>
      </c>
      <c r="R119" s="22" t="s">
        <v>1643</v>
      </c>
      <c r="S119" s="24">
        <v>0</v>
      </c>
      <c r="T119" s="5"/>
      <c r="U119" s="24">
        <v>38</v>
      </c>
      <c r="V119" s="5"/>
      <c r="W119" s="5"/>
      <c r="X119" s="24">
        <v>4</v>
      </c>
      <c r="Y119" s="5"/>
      <c r="Z119" s="5"/>
      <c r="AA119" s="34">
        <v>27</v>
      </c>
      <c r="AB119" s="34">
        <v>24.6</v>
      </c>
      <c r="AC119" s="29"/>
      <c r="AD119" s="29"/>
      <c r="AE119" s="29"/>
      <c r="AF119" s="29"/>
      <c r="AG119" s="29"/>
      <c r="AH119" s="34" t="s">
        <v>318</v>
      </c>
      <c r="AI119" s="29"/>
      <c r="AJ119" s="34">
        <v>24</v>
      </c>
      <c r="AK119" s="29"/>
      <c r="AL119" s="29"/>
      <c r="AM119" s="29"/>
      <c r="AN119" s="29"/>
      <c r="AO119" s="34" t="s">
        <v>163</v>
      </c>
      <c r="AP119" s="29"/>
      <c r="AQ119" s="29"/>
      <c r="AR119" s="34" t="s">
        <v>78</v>
      </c>
      <c r="AS119" s="29"/>
      <c r="AT119" s="34" t="s">
        <v>222</v>
      </c>
      <c r="AU119" s="34" t="s">
        <v>184</v>
      </c>
      <c r="AV119" s="34" t="s">
        <v>174</v>
      </c>
      <c r="AW119" s="5"/>
      <c r="AX119" s="5"/>
      <c r="AY119" s="5"/>
      <c r="AZ119" s="5"/>
      <c r="BA119" s="5"/>
      <c r="BB119" s="5"/>
      <c r="BC119" s="5"/>
      <c r="BD119" s="5"/>
      <c r="BE119" s="5"/>
      <c r="BF119" s="5"/>
      <c r="BG119" s="5"/>
      <c r="BH119" s="5"/>
      <c r="BI119" s="5"/>
      <c r="BJ119" s="5"/>
      <c r="BK119" s="5"/>
    </row>
    <row r="120" spans="1:63" ht="150" customHeight="1" x14ac:dyDescent="0.45">
      <c r="A120" s="20" t="s">
        <v>128</v>
      </c>
      <c r="B120" s="21" t="s">
        <v>64</v>
      </c>
      <c r="C120" s="21" t="s">
        <v>1053</v>
      </c>
      <c r="D120" s="21" t="s">
        <v>1518</v>
      </c>
      <c r="E120" s="22"/>
      <c r="F120" s="22" t="s">
        <v>310</v>
      </c>
      <c r="G120" s="22" t="s">
        <v>1644</v>
      </c>
      <c r="H120" s="22" t="s">
        <v>1645</v>
      </c>
      <c r="I120" s="22" t="s">
        <v>1526</v>
      </c>
      <c r="J120" s="23">
        <v>1645</v>
      </c>
      <c r="K120" s="23">
        <f t="shared" si="0"/>
        <v>995.11428571428587</v>
      </c>
      <c r="L120" s="23">
        <v>696.58</v>
      </c>
      <c r="M120" s="22"/>
      <c r="N120" s="22" t="s">
        <v>1646</v>
      </c>
      <c r="O120" s="22" t="s">
        <v>1444</v>
      </c>
      <c r="P120" s="22" t="s">
        <v>1333</v>
      </c>
      <c r="Q120" s="21" t="s">
        <v>1647</v>
      </c>
      <c r="R120" s="22" t="s">
        <v>1648</v>
      </c>
      <c r="S120" s="24">
        <v>0</v>
      </c>
      <c r="T120" s="5"/>
      <c r="U120" s="24">
        <v>24</v>
      </c>
      <c r="V120" s="5"/>
      <c r="W120" s="5"/>
      <c r="X120" s="24">
        <v>0</v>
      </c>
      <c r="Y120" s="5"/>
      <c r="Z120" s="5"/>
      <c r="AA120" s="34">
        <v>45</v>
      </c>
      <c r="AB120" s="34">
        <v>41</v>
      </c>
      <c r="AC120" s="29"/>
      <c r="AD120" s="29"/>
      <c r="AE120" s="29"/>
      <c r="AF120" s="29"/>
      <c r="AG120" s="29"/>
      <c r="AH120" s="34" t="s">
        <v>318</v>
      </c>
      <c r="AI120" s="29"/>
      <c r="AJ120" s="34">
        <v>24</v>
      </c>
      <c r="AK120" s="29"/>
      <c r="AL120" s="29"/>
      <c r="AM120" s="29"/>
      <c r="AN120" s="29"/>
      <c r="AO120" s="34" t="s">
        <v>163</v>
      </c>
      <c r="AP120" s="29"/>
      <c r="AQ120" s="29"/>
      <c r="AR120" s="34" t="s">
        <v>78</v>
      </c>
      <c r="AS120" s="29"/>
      <c r="AT120" s="34" t="s">
        <v>553</v>
      </c>
      <c r="AU120" s="34" t="s">
        <v>1024</v>
      </c>
      <c r="AV120" s="34" t="s">
        <v>1024</v>
      </c>
      <c r="AW120" s="5"/>
      <c r="AX120" s="5"/>
      <c r="AY120" s="5"/>
      <c r="AZ120" s="5"/>
      <c r="BA120" s="5"/>
      <c r="BB120" s="22" t="s">
        <v>1649</v>
      </c>
      <c r="BC120" s="5"/>
      <c r="BD120" s="5"/>
      <c r="BE120" s="5"/>
      <c r="BF120" s="5"/>
      <c r="BG120" s="5"/>
      <c r="BH120" s="5"/>
      <c r="BI120" s="5"/>
      <c r="BJ120" s="5"/>
      <c r="BK120" s="5"/>
    </row>
    <row r="121" spans="1:63" ht="150" customHeight="1" x14ac:dyDescent="0.45">
      <c r="A121" s="20" t="s">
        <v>455</v>
      </c>
      <c r="B121" s="21" t="s">
        <v>64</v>
      </c>
      <c r="C121" s="21" t="s">
        <v>1053</v>
      </c>
      <c r="D121" s="21" t="s">
        <v>1518</v>
      </c>
      <c r="E121" s="22"/>
      <c r="F121" s="22" t="s">
        <v>310</v>
      </c>
      <c r="G121" s="22" t="s">
        <v>1650</v>
      </c>
      <c r="H121" s="22" t="s">
        <v>1651</v>
      </c>
      <c r="I121" s="22" t="s">
        <v>1526</v>
      </c>
      <c r="J121" s="23">
        <v>1645</v>
      </c>
      <c r="K121" s="23">
        <f t="shared" si="0"/>
        <v>995.11428571428587</v>
      </c>
      <c r="L121" s="23">
        <v>696.58</v>
      </c>
      <c r="M121" s="22"/>
      <c r="N121" s="22"/>
      <c r="O121" s="22" t="s">
        <v>1444</v>
      </c>
      <c r="P121" s="22" t="s">
        <v>184</v>
      </c>
      <c r="Q121" s="21" t="s">
        <v>1529</v>
      </c>
      <c r="R121" s="22" t="s">
        <v>1652</v>
      </c>
      <c r="S121" s="24">
        <v>0</v>
      </c>
      <c r="T121" s="5"/>
      <c r="U121" s="24">
        <v>21</v>
      </c>
      <c r="V121" s="5"/>
      <c r="W121" s="5"/>
      <c r="X121" s="24">
        <v>0</v>
      </c>
      <c r="Y121" s="5"/>
      <c r="Z121" s="5"/>
      <c r="AA121" s="34">
        <v>45</v>
      </c>
      <c r="AB121" s="34">
        <v>41</v>
      </c>
      <c r="AC121" s="29"/>
      <c r="AD121" s="29"/>
      <c r="AE121" s="29"/>
      <c r="AF121" s="29"/>
      <c r="AG121" s="29"/>
      <c r="AH121" s="34" t="s">
        <v>318</v>
      </c>
      <c r="AI121" s="29"/>
      <c r="AJ121" s="34">
        <v>24</v>
      </c>
      <c r="AK121" s="29"/>
      <c r="AL121" s="29"/>
      <c r="AM121" s="29"/>
      <c r="AN121" s="29"/>
      <c r="AO121" s="34" t="s">
        <v>163</v>
      </c>
      <c r="AP121" s="29"/>
      <c r="AQ121" s="29"/>
      <c r="AR121" s="34" t="s">
        <v>78</v>
      </c>
      <c r="AS121" s="29"/>
      <c r="AT121" s="34" t="s">
        <v>222</v>
      </c>
      <c r="AU121" s="34" t="s">
        <v>184</v>
      </c>
      <c r="AV121" s="34" t="s">
        <v>174</v>
      </c>
      <c r="AW121" s="5"/>
      <c r="AX121" s="5"/>
      <c r="AY121" s="5"/>
      <c r="AZ121" s="5"/>
      <c r="BA121" s="5"/>
      <c r="BB121" s="5"/>
      <c r="BC121" s="5"/>
      <c r="BD121" s="5"/>
      <c r="BE121" s="5"/>
      <c r="BF121" s="5"/>
      <c r="BG121" s="5"/>
      <c r="BH121" s="5"/>
      <c r="BI121" s="5"/>
      <c r="BJ121" s="5"/>
      <c r="BK121" s="5"/>
    </row>
    <row r="122" spans="1:63" ht="150" customHeight="1" x14ac:dyDescent="0.45">
      <c r="A122" s="20" t="s">
        <v>63</v>
      </c>
      <c r="B122" s="21" t="s">
        <v>64</v>
      </c>
      <c r="C122" s="21" t="s">
        <v>1053</v>
      </c>
      <c r="D122" s="21" t="s">
        <v>1518</v>
      </c>
      <c r="E122" s="22"/>
      <c r="F122" s="22" t="s">
        <v>310</v>
      </c>
      <c r="G122" s="22" t="s">
        <v>1653</v>
      </c>
      <c r="H122" s="22" t="s">
        <v>1654</v>
      </c>
      <c r="I122" s="22" t="s">
        <v>1655</v>
      </c>
      <c r="J122" s="23">
        <v>213</v>
      </c>
      <c r="K122" s="23">
        <f t="shared" si="0"/>
        <v>129.61428571428573</v>
      </c>
      <c r="L122" s="23">
        <v>90.73</v>
      </c>
      <c r="M122" s="22"/>
      <c r="N122" s="22" t="s">
        <v>1656</v>
      </c>
      <c r="O122" s="22" t="s">
        <v>315</v>
      </c>
      <c r="P122" s="22" t="s">
        <v>384</v>
      </c>
      <c r="Q122" s="21" t="s">
        <v>1657</v>
      </c>
      <c r="R122" s="22" t="s">
        <v>1658</v>
      </c>
      <c r="S122" s="24">
        <v>2</v>
      </c>
      <c r="T122" s="24">
        <v>2</v>
      </c>
      <c r="U122" s="24">
        <v>21</v>
      </c>
      <c r="V122" s="5"/>
      <c r="W122" s="5"/>
      <c r="X122" s="24">
        <v>0</v>
      </c>
      <c r="Y122" s="5"/>
      <c r="Z122" s="5"/>
      <c r="AA122" s="34">
        <v>4.6399999999999997</v>
      </c>
      <c r="AB122" s="34">
        <v>4.6399999999999997</v>
      </c>
      <c r="AC122" s="29"/>
      <c r="AD122" s="29"/>
      <c r="AE122" s="29"/>
      <c r="AF122" s="29"/>
      <c r="AG122" s="29"/>
      <c r="AH122" s="34" t="s">
        <v>318</v>
      </c>
      <c r="AI122" s="29"/>
      <c r="AJ122" s="34">
        <v>24</v>
      </c>
      <c r="AK122" s="29"/>
      <c r="AL122" s="29"/>
      <c r="AM122" s="29"/>
      <c r="AN122" s="29"/>
      <c r="AO122" s="34" t="s">
        <v>163</v>
      </c>
      <c r="AP122" s="29"/>
      <c r="AQ122" s="34" t="s">
        <v>1659</v>
      </c>
      <c r="AR122" s="34" t="s">
        <v>78</v>
      </c>
      <c r="AS122" s="29"/>
      <c r="AT122" s="34" t="s">
        <v>222</v>
      </c>
      <c r="AU122" s="34" t="s">
        <v>319</v>
      </c>
      <c r="AV122" s="34" t="s">
        <v>319</v>
      </c>
      <c r="AW122" s="5"/>
      <c r="AX122" s="5"/>
      <c r="AY122" s="5"/>
      <c r="AZ122" s="5"/>
      <c r="BA122" s="5"/>
      <c r="BB122" s="5"/>
      <c r="BC122" s="5"/>
      <c r="BD122" s="5"/>
      <c r="BE122" s="5"/>
      <c r="BF122" s="5"/>
      <c r="BG122" s="5"/>
      <c r="BH122" s="5"/>
      <c r="BI122" s="5"/>
      <c r="BJ122" s="5"/>
      <c r="BK122" s="5"/>
    </row>
    <row r="123" spans="1:63" ht="150" customHeight="1" x14ac:dyDescent="0.45">
      <c r="A123" s="20" t="s">
        <v>63</v>
      </c>
      <c r="B123" s="21" t="s">
        <v>64</v>
      </c>
      <c r="C123" s="21" t="s">
        <v>1053</v>
      </c>
      <c r="D123" s="21" t="s">
        <v>1518</v>
      </c>
      <c r="E123" s="22"/>
      <c r="F123" s="22" t="s">
        <v>310</v>
      </c>
      <c r="G123" s="22" t="s">
        <v>1660</v>
      </c>
      <c r="H123" s="22" t="s">
        <v>1661</v>
      </c>
      <c r="I123" s="22" t="s">
        <v>1655</v>
      </c>
      <c r="J123" s="23">
        <v>213</v>
      </c>
      <c r="K123" s="23">
        <f t="shared" si="0"/>
        <v>129.61428571428573</v>
      </c>
      <c r="L123" s="23">
        <v>90.73</v>
      </c>
      <c r="M123" s="22"/>
      <c r="N123" s="22" t="s">
        <v>1662</v>
      </c>
      <c r="O123" s="22" t="s">
        <v>315</v>
      </c>
      <c r="P123" s="22" t="s">
        <v>1333</v>
      </c>
      <c r="Q123" s="21" t="s">
        <v>1657</v>
      </c>
      <c r="R123" s="22" t="s">
        <v>1663</v>
      </c>
      <c r="S123" s="24">
        <v>0</v>
      </c>
      <c r="T123" s="5"/>
      <c r="U123" s="24">
        <v>21</v>
      </c>
      <c r="V123" s="5"/>
      <c r="W123" s="5"/>
      <c r="X123" s="24">
        <v>0</v>
      </c>
      <c r="Y123" s="5"/>
      <c r="Z123" s="5"/>
      <c r="AA123" s="34">
        <v>4.6399999999999997</v>
      </c>
      <c r="AB123" s="34">
        <v>4.6399999999999997</v>
      </c>
      <c r="AC123" s="29"/>
      <c r="AD123" s="29"/>
      <c r="AE123" s="29"/>
      <c r="AF123" s="29"/>
      <c r="AG123" s="29"/>
      <c r="AH123" s="34" t="s">
        <v>318</v>
      </c>
      <c r="AI123" s="29"/>
      <c r="AJ123" s="34">
        <v>24</v>
      </c>
      <c r="AK123" s="29"/>
      <c r="AL123" s="29"/>
      <c r="AM123" s="29"/>
      <c r="AN123" s="29"/>
      <c r="AO123" s="34" t="s">
        <v>163</v>
      </c>
      <c r="AP123" s="29"/>
      <c r="AQ123" s="29"/>
      <c r="AR123" s="34" t="s">
        <v>78</v>
      </c>
      <c r="AS123" s="29"/>
      <c r="AT123" s="34" t="s">
        <v>184</v>
      </c>
      <c r="AU123" s="34" t="s">
        <v>184</v>
      </c>
      <c r="AV123" s="34" t="s">
        <v>222</v>
      </c>
      <c r="AW123" s="5"/>
      <c r="AX123" s="5"/>
      <c r="AY123" s="5"/>
      <c r="AZ123" s="5"/>
      <c r="BA123" s="5"/>
      <c r="BB123" s="5"/>
      <c r="BC123" s="5"/>
      <c r="BD123" s="5"/>
      <c r="BE123" s="5"/>
      <c r="BF123" s="5"/>
      <c r="BG123" s="5"/>
      <c r="BH123" s="5"/>
      <c r="BI123" s="5"/>
      <c r="BJ123" s="5"/>
      <c r="BK123" s="5"/>
    </row>
    <row r="124" spans="1:63" ht="150" customHeight="1" x14ac:dyDescent="0.45">
      <c r="A124" s="20" t="s">
        <v>455</v>
      </c>
      <c r="B124" s="21" t="s">
        <v>64</v>
      </c>
      <c r="C124" s="21" t="s">
        <v>1053</v>
      </c>
      <c r="D124" s="21" t="s">
        <v>1518</v>
      </c>
      <c r="E124" s="22"/>
      <c r="F124" s="22" t="s">
        <v>310</v>
      </c>
      <c r="G124" s="22" t="s">
        <v>1664</v>
      </c>
      <c r="H124" s="22" t="s">
        <v>1665</v>
      </c>
      <c r="I124" s="22" t="s">
        <v>1655</v>
      </c>
      <c r="J124" s="23">
        <v>213</v>
      </c>
      <c r="K124" s="23">
        <f t="shared" si="0"/>
        <v>129.61428571428573</v>
      </c>
      <c r="L124" s="23">
        <v>90.73</v>
      </c>
      <c r="M124" s="22"/>
      <c r="N124" s="22" t="s">
        <v>1666</v>
      </c>
      <c r="O124" s="22" t="s">
        <v>315</v>
      </c>
      <c r="P124" s="22" t="s">
        <v>175</v>
      </c>
      <c r="Q124" s="21" t="s">
        <v>1657</v>
      </c>
      <c r="R124" s="22" t="s">
        <v>1667</v>
      </c>
      <c r="S124" s="24">
        <v>0</v>
      </c>
      <c r="T124" s="5"/>
      <c r="U124" s="24">
        <v>21</v>
      </c>
      <c r="V124" s="5"/>
      <c r="W124" s="5"/>
      <c r="X124" s="24">
        <v>0</v>
      </c>
      <c r="Y124" s="5"/>
      <c r="Z124" s="5"/>
      <c r="AA124" s="34">
        <v>4.6399999999999997</v>
      </c>
      <c r="AB124" s="34">
        <v>4.6399999999999997</v>
      </c>
      <c r="AC124" s="29"/>
      <c r="AD124" s="29"/>
      <c r="AE124" s="29"/>
      <c r="AF124" s="29"/>
      <c r="AG124" s="29"/>
      <c r="AH124" s="34" t="s">
        <v>318</v>
      </c>
      <c r="AI124" s="29"/>
      <c r="AJ124" s="34">
        <v>24</v>
      </c>
      <c r="AK124" s="29"/>
      <c r="AL124" s="29"/>
      <c r="AM124" s="29"/>
      <c r="AN124" s="29"/>
      <c r="AO124" s="34" t="s">
        <v>163</v>
      </c>
      <c r="AP124" s="29"/>
      <c r="AQ124" s="29"/>
      <c r="AR124" s="34" t="s">
        <v>78</v>
      </c>
      <c r="AS124" s="29"/>
      <c r="AT124" s="34" t="s">
        <v>222</v>
      </c>
      <c r="AU124" s="34" t="s">
        <v>191</v>
      </c>
      <c r="AV124" s="34" t="s">
        <v>191</v>
      </c>
      <c r="AW124" s="5"/>
      <c r="AX124" s="5"/>
      <c r="AY124" s="5"/>
      <c r="AZ124" s="5"/>
      <c r="BA124" s="5"/>
      <c r="BB124" s="5"/>
      <c r="BC124" s="5"/>
      <c r="BD124" s="5"/>
      <c r="BE124" s="5"/>
      <c r="BF124" s="5"/>
      <c r="BG124" s="5"/>
      <c r="BH124" s="5"/>
      <c r="BI124" s="5"/>
      <c r="BJ124" s="5"/>
      <c r="BK124" s="5"/>
    </row>
    <row r="125" spans="1:63" ht="150" customHeight="1" x14ac:dyDescent="0.45">
      <c r="A125" s="20" t="s">
        <v>63</v>
      </c>
      <c r="B125" s="21" t="s">
        <v>64</v>
      </c>
      <c r="C125" s="21" t="s">
        <v>1053</v>
      </c>
      <c r="D125" s="21" t="s">
        <v>1518</v>
      </c>
      <c r="E125" s="22"/>
      <c r="F125" s="22" t="s">
        <v>310</v>
      </c>
      <c r="G125" s="22" t="s">
        <v>1668</v>
      </c>
      <c r="H125" s="22" t="s">
        <v>1669</v>
      </c>
      <c r="I125" s="22" t="s">
        <v>1655</v>
      </c>
      <c r="J125" s="23">
        <v>426</v>
      </c>
      <c r="K125" s="23">
        <f t="shared" si="0"/>
        <v>259.22857142857146</v>
      </c>
      <c r="L125" s="23">
        <v>181.46</v>
      </c>
      <c r="M125" s="22"/>
      <c r="N125" s="22" t="s">
        <v>1670</v>
      </c>
      <c r="O125" s="22" t="s">
        <v>1022</v>
      </c>
      <c r="P125" s="22" t="s">
        <v>384</v>
      </c>
      <c r="Q125" s="21" t="s">
        <v>1657</v>
      </c>
      <c r="R125" s="22" t="s">
        <v>1671</v>
      </c>
      <c r="S125" s="24">
        <v>1</v>
      </c>
      <c r="T125" s="24">
        <v>1</v>
      </c>
      <c r="U125" s="24">
        <v>21</v>
      </c>
      <c r="V125" s="5"/>
      <c r="W125" s="5"/>
      <c r="X125" s="24">
        <v>0</v>
      </c>
      <c r="Y125" s="5"/>
      <c r="Z125" s="5"/>
      <c r="AA125" s="34">
        <v>9.06</v>
      </c>
      <c r="AB125" s="34">
        <v>9.06</v>
      </c>
      <c r="AC125" s="29"/>
      <c r="AD125" s="29"/>
      <c r="AE125" s="29"/>
      <c r="AF125" s="29"/>
      <c r="AG125" s="29"/>
      <c r="AH125" s="34" t="s">
        <v>318</v>
      </c>
      <c r="AI125" s="29"/>
      <c r="AJ125" s="34">
        <v>24</v>
      </c>
      <c r="AK125" s="29"/>
      <c r="AL125" s="29"/>
      <c r="AM125" s="29"/>
      <c r="AN125" s="29"/>
      <c r="AO125" s="34" t="s">
        <v>163</v>
      </c>
      <c r="AP125" s="29"/>
      <c r="AQ125" s="34" t="s">
        <v>1672</v>
      </c>
      <c r="AR125" s="34" t="s">
        <v>78</v>
      </c>
      <c r="AS125" s="29"/>
      <c r="AT125" s="34" t="s">
        <v>1024</v>
      </c>
      <c r="AU125" s="34" t="s">
        <v>1024</v>
      </c>
      <c r="AV125" s="34" t="s">
        <v>222</v>
      </c>
      <c r="AW125" s="5"/>
      <c r="AX125" s="5"/>
      <c r="AY125" s="5"/>
      <c r="AZ125" s="5"/>
      <c r="BA125" s="5"/>
      <c r="BB125" s="5"/>
      <c r="BC125" s="5"/>
      <c r="BD125" s="5"/>
      <c r="BE125" s="5"/>
      <c r="BF125" s="5"/>
      <c r="BG125" s="5"/>
      <c r="BH125" s="5"/>
      <c r="BI125" s="5"/>
      <c r="BJ125" s="5"/>
      <c r="BK125" s="5"/>
    </row>
    <row r="126" spans="1:63" ht="150" customHeight="1" x14ac:dyDescent="0.45">
      <c r="A126" s="20" t="s">
        <v>63</v>
      </c>
      <c r="B126" s="21" t="s">
        <v>64</v>
      </c>
      <c r="C126" s="21" t="s">
        <v>1053</v>
      </c>
      <c r="D126" s="21" t="s">
        <v>1518</v>
      </c>
      <c r="E126" s="22"/>
      <c r="F126" s="22" t="s">
        <v>310</v>
      </c>
      <c r="G126" s="22" t="s">
        <v>1673</v>
      </c>
      <c r="H126" s="22" t="s">
        <v>1674</v>
      </c>
      <c r="I126" s="22" t="s">
        <v>1655</v>
      </c>
      <c r="J126" s="23">
        <v>426</v>
      </c>
      <c r="K126" s="23">
        <f t="shared" si="0"/>
        <v>259.22857142857146</v>
      </c>
      <c r="L126" s="23">
        <v>181.46</v>
      </c>
      <c r="M126" s="22"/>
      <c r="N126" s="22" t="s">
        <v>1675</v>
      </c>
      <c r="O126" s="22" t="s">
        <v>1022</v>
      </c>
      <c r="P126" s="22" t="s">
        <v>1333</v>
      </c>
      <c r="Q126" s="21" t="s">
        <v>1657</v>
      </c>
      <c r="R126" s="22" t="s">
        <v>1676</v>
      </c>
      <c r="S126" s="24">
        <v>1</v>
      </c>
      <c r="T126" s="24">
        <v>1</v>
      </c>
      <c r="U126" s="24">
        <v>21</v>
      </c>
      <c r="V126" s="5"/>
      <c r="W126" s="5"/>
      <c r="X126" s="24">
        <v>0</v>
      </c>
      <c r="Y126" s="5"/>
      <c r="Z126" s="5"/>
      <c r="AA126" s="34">
        <v>9.06</v>
      </c>
      <c r="AB126" s="34">
        <v>9.06</v>
      </c>
      <c r="AC126" s="29"/>
      <c r="AD126" s="29"/>
      <c r="AE126" s="29"/>
      <c r="AF126" s="29"/>
      <c r="AG126" s="29"/>
      <c r="AH126" s="34" t="s">
        <v>318</v>
      </c>
      <c r="AI126" s="29"/>
      <c r="AJ126" s="34">
        <v>24</v>
      </c>
      <c r="AK126" s="29"/>
      <c r="AL126" s="29"/>
      <c r="AM126" s="29"/>
      <c r="AN126" s="29"/>
      <c r="AO126" s="34" t="s">
        <v>163</v>
      </c>
      <c r="AP126" s="29"/>
      <c r="AQ126" s="29"/>
      <c r="AR126" s="34" t="s">
        <v>78</v>
      </c>
      <c r="AS126" s="29"/>
      <c r="AT126" s="34" t="s">
        <v>1024</v>
      </c>
      <c r="AU126" s="34" t="s">
        <v>1024</v>
      </c>
      <c r="AV126" s="34" t="s">
        <v>553</v>
      </c>
      <c r="AW126" s="5"/>
      <c r="AX126" s="5"/>
      <c r="AY126" s="5"/>
      <c r="AZ126" s="5"/>
      <c r="BA126" s="5"/>
      <c r="BB126" s="5"/>
      <c r="BC126" s="5"/>
      <c r="BD126" s="5"/>
      <c r="BE126" s="5"/>
      <c r="BF126" s="5"/>
      <c r="BG126" s="5"/>
      <c r="BH126" s="5"/>
      <c r="BI126" s="5"/>
      <c r="BJ126" s="5"/>
      <c r="BK126" s="5"/>
    </row>
    <row r="127" spans="1:63" ht="150" customHeight="1" x14ac:dyDescent="0.45">
      <c r="A127" s="20" t="s">
        <v>455</v>
      </c>
      <c r="B127" s="21" t="s">
        <v>64</v>
      </c>
      <c r="C127" s="21" t="s">
        <v>1053</v>
      </c>
      <c r="D127" s="21" t="s">
        <v>1518</v>
      </c>
      <c r="E127" s="22"/>
      <c r="F127" s="22" t="s">
        <v>310</v>
      </c>
      <c r="G127" s="22" t="s">
        <v>1677</v>
      </c>
      <c r="H127" s="22" t="s">
        <v>1678</v>
      </c>
      <c r="I127" s="22" t="s">
        <v>1655</v>
      </c>
      <c r="J127" s="23">
        <v>426</v>
      </c>
      <c r="K127" s="23">
        <f t="shared" si="0"/>
        <v>259.22857142857146</v>
      </c>
      <c r="L127" s="23">
        <v>181.46</v>
      </c>
      <c r="M127" s="22"/>
      <c r="N127" s="22" t="s">
        <v>1679</v>
      </c>
      <c r="O127" s="22" t="s">
        <v>1022</v>
      </c>
      <c r="P127" s="22" t="s">
        <v>175</v>
      </c>
      <c r="Q127" s="21" t="s">
        <v>1657</v>
      </c>
      <c r="R127" s="22" t="s">
        <v>1680</v>
      </c>
      <c r="S127" s="24">
        <v>0</v>
      </c>
      <c r="T127" s="5"/>
      <c r="U127" s="24">
        <v>21</v>
      </c>
      <c r="V127" s="5"/>
      <c r="W127" s="5"/>
      <c r="X127" s="24">
        <v>0</v>
      </c>
      <c r="Y127" s="5"/>
      <c r="Z127" s="5"/>
      <c r="AA127" s="34">
        <v>8.1</v>
      </c>
      <c r="AB127" s="34">
        <v>8.1</v>
      </c>
      <c r="AC127" s="29"/>
      <c r="AD127" s="29"/>
      <c r="AE127" s="29"/>
      <c r="AF127" s="29"/>
      <c r="AG127" s="29"/>
      <c r="AH127" s="34" t="s">
        <v>318</v>
      </c>
      <c r="AI127" s="29"/>
      <c r="AJ127" s="34">
        <v>24</v>
      </c>
      <c r="AK127" s="29"/>
      <c r="AL127" s="29"/>
      <c r="AM127" s="29"/>
      <c r="AN127" s="29"/>
      <c r="AO127" s="34" t="s">
        <v>163</v>
      </c>
      <c r="AP127" s="29"/>
      <c r="AQ127" s="29"/>
      <c r="AR127" s="34" t="s">
        <v>78</v>
      </c>
      <c r="AS127" s="29"/>
      <c r="AT127" s="34" t="s">
        <v>553</v>
      </c>
      <c r="AU127" s="34" t="s">
        <v>1024</v>
      </c>
      <c r="AV127" s="34" t="s">
        <v>1024</v>
      </c>
      <c r="AW127" s="5"/>
      <c r="AX127" s="5"/>
      <c r="AY127" s="5"/>
      <c r="AZ127" s="5"/>
      <c r="BA127" s="5"/>
      <c r="BB127" s="5"/>
      <c r="BC127" s="5"/>
      <c r="BD127" s="5"/>
      <c r="BE127" s="5"/>
      <c r="BF127" s="5"/>
      <c r="BG127" s="5"/>
      <c r="BH127" s="5"/>
      <c r="BI127" s="5"/>
      <c r="BJ127" s="5"/>
      <c r="BK127" s="5"/>
    </row>
    <row r="128" spans="1:63" ht="150" customHeight="1" x14ac:dyDescent="0.45">
      <c r="A128" s="20" t="s">
        <v>63</v>
      </c>
      <c r="B128" s="21" t="s">
        <v>64</v>
      </c>
      <c r="C128" s="21" t="s">
        <v>1053</v>
      </c>
      <c r="D128" s="21" t="s">
        <v>1518</v>
      </c>
      <c r="E128" s="22"/>
      <c r="F128" s="22" t="s">
        <v>310</v>
      </c>
      <c r="G128" s="22" t="s">
        <v>1681</v>
      </c>
      <c r="H128" s="22" t="s">
        <v>1682</v>
      </c>
      <c r="I128" s="22" t="s">
        <v>1655</v>
      </c>
      <c r="J128" s="23">
        <v>851</v>
      </c>
      <c r="K128" s="23">
        <f t="shared" si="0"/>
        <v>518.45714285714291</v>
      </c>
      <c r="L128" s="23">
        <v>362.92</v>
      </c>
      <c r="M128" s="22"/>
      <c r="N128" s="22" t="s">
        <v>1683</v>
      </c>
      <c r="O128" s="22" t="s">
        <v>1033</v>
      </c>
      <c r="P128" s="22" t="s">
        <v>384</v>
      </c>
      <c r="Q128" s="21" t="s">
        <v>1657</v>
      </c>
      <c r="R128" s="22" t="s">
        <v>1684</v>
      </c>
      <c r="S128" s="24">
        <v>1</v>
      </c>
      <c r="T128" s="24">
        <v>3</v>
      </c>
      <c r="U128" s="24">
        <v>21</v>
      </c>
      <c r="V128" s="5"/>
      <c r="W128" s="5"/>
      <c r="X128" s="24">
        <v>0</v>
      </c>
      <c r="Y128" s="5"/>
      <c r="Z128" s="5"/>
      <c r="AA128" s="34">
        <v>16.2</v>
      </c>
      <c r="AB128" s="34">
        <v>16.2</v>
      </c>
      <c r="AC128" s="29"/>
      <c r="AD128" s="29"/>
      <c r="AE128" s="29"/>
      <c r="AF128" s="29"/>
      <c r="AG128" s="29"/>
      <c r="AH128" s="34" t="s">
        <v>318</v>
      </c>
      <c r="AI128" s="29"/>
      <c r="AJ128" s="34">
        <v>24</v>
      </c>
      <c r="AK128" s="29"/>
      <c r="AL128" s="29"/>
      <c r="AM128" s="29"/>
      <c r="AN128" s="29"/>
      <c r="AO128" s="34" t="s">
        <v>163</v>
      </c>
      <c r="AP128" s="29"/>
      <c r="AQ128" s="34" t="s">
        <v>1685</v>
      </c>
      <c r="AR128" s="34" t="s">
        <v>78</v>
      </c>
      <c r="AS128" s="29"/>
      <c r="AT128" s="34" t="s">
        <v>939</v>
      </c>
      <c r="AU128" s="34" t="s">
        <v>939</v>
      </c>
      <c r="AV128" s="34" t="s">
        <v>591</v>
      </c>
      <c r="AW128" s="5"/>
      <c r="AX128" s="5"/>
      <c r="AY128" s="5"/>
      <c r="AZ128" s="5"/>
      <c r="BA128" s="5"/>
      <c r="BB128" s="5"/>
      <c r="BC128" s="5"/>
      <c r="BD128" s="5"/>
      <c r="BE128" s="5"/>
      <c r="BF128" s="5"/>
      <c r="BG128" s="5"/>
      <c r="BH128" s="5"/>
      <c r="BI128" s="5"/>
      <c r="BJ128" s="5"/>
      <c r="BK128" s="5"/>
    </row>
    <row r="129" spans="1:63" ht="150" customHeight="1" x14ac:dyDescent="0.45">
      <c r="A129" s="20" t="s">
        <v>63</v>
      </c>
      <c r="B129" s="21" t="s">
        <v>64</v>
      </c>
      <c r="C129" s="21" t="s">
        <v>1053</v>
      </c>
      <c r="D129" s="21" t="s">
        <v>1518</v>
      </c>
      <c r="E129" s="22"/>
      <c r="F129" s="22" t="s">
        <v>310</v>
      </c>
      <c r="G129" s="22" t="s">
        <v>1686</v>
      </c>
      <c r="H129" s="22" t="s">
        <v>1687</v>
      </c>
      <c r="I129" s="22" t="s">
        <v>1655</v>
      </c>
      <c r="J129" s="23">
        <v>851</v>
      </c>
      <c r="K129" s="23">
        <f t="shared" si="0"/>
        <v>518.45714285714291</v>
      </c>
      <c r="L129" s="23">
        <v>362.92</v>
      </c>
      <c r="M129" s="22"/>
      <c r="N129" s="22" t="s">
        <v>1688</v>
      </c>
      <c r="O129" s="22" t="s">
        <v>1033</v>
      </c>
      <c r="P129" s="22" t="s">
        <v>1333</v>
      </c>
      <c r="Q129" s="21" t="s">
        <v>1657</v>
      </c>
      <c r="R129" s="22" t="s">
        <v>1689</v>
      </c>
      <c r="S129" s="24">
        <v>1</v>
      </c>
      <c r="T129" s="24">
        <v>1</v>
      </c>
      <c r="U129" s="24">
        <v>21</v>
      </c>
      <c r="V129" s="5"/>
      <c r="W129" s="5"/>
      <c r="X129" s="24">
        <v>0</v>
      </c>
      <c r="Y129" s="5"/>
      <c r="Z129" s="5"/>
      <c r="AA129" s="34">
        <v>18.100000000000001</v>
      </c>
      <c r="AB129" s="34">
        <v>18.100000000000001</v>
      </c>
      <c r="AC129" s="29"/>
      <c r="AD129" s="29"/>
      <c r="AE129" s="29"/>
      <c r="AF129" s="29"/>
      <c r="AG129" s="29"/>
      <c r="AH129" s="34" t="s">
        <v>318</v>
      </c>
      <c r="AI129" s="29"/>
      <c r="AJ129" s="34">
        <v>24</v>
      </c>
      <c r="AK129" s="29"/>
      <c r="AL129" s="29"/>
      <c r="AM129" s="29"/>
      <c r="AN129" s="29"/>
      <c r="AO129" s="34" t="s">
        <v>163</v>
      </c>
      <c r="AP129" s="29"/>
      <c r="AQ129" s="29"/>
      <c r="AR129" s="34" t="s">
        <v>78</v>
      </c>
      <c r="AS129" s="29"/>
      <c r="AT129" s="34" t="s">
        <v>939</v>
      </c>
      <c r="AU129" s="34" t="s">
        <v>939</v>
      </c>
      <c r="AV129" s="34" t="s">
        <v>591</v>
      </c>
      <c r="AW129" s="5"/>
      <c r="AX129" s="5"/>
      <c r="AY129" s="5"/>
      <c r="AZ129" s="5"/>
      <c r="BA129" s="5"/>
      <c r="BB129" s="5"/>
      <c r="BC129" s="5"/>
      <c r="BD129" s="5"/>
      <c r="BE129" s="5"/>
      <c r="BF129" s="5"/>
      <c r="BG129" s="5"/>
      <c r="BH129" s="5"/>
      <c r="BI129" s="5"/>
      <c r="BJ129" s="5"/>
      <c r="BK129" s="5"/>
    </row>
    <row r="130" spans="1:63" ht="150" customHeight="1" x14ac:dyDescent="0.45">
      <c r="A130" s="20" t="s">
        <v>455</v>
      </c>
      <c r="B130" s="21" t="s">
        <v>64</v>
      </c>
      <c r="C130" s="21" t="s">
        <v>1053</v>
      </c>
      <c r="D130" s="21" t="s">
        <v>1518</v>
      </c>
      <c r="E130" s="22"/>
      <c r="F130" s="22" t="s">
        <v>310</v>
      </c>
      <c r="G130" s="22" t="s">
        <v>1690</v>
      </c>
      <c r="H130" s="22" t="s">
        <v>1691</v>
      </c>
      <c r="I130" s="22" t="s">
        <v>1655</v>
      </c>
      <c r="J130" s="23">
        <v>851</v>
      </c>
      <c r="K130" s="23">
        <f t="shared" si="0"/>
        <v>518.45714285714291</v>
      </c>
      <c r="L130" s="23">
        <v>362.92</v>
      </c>
      <c r="M130" s="22"/>
      <c r="N130" s="22" t="s">
        <v>1692</v>
      </c>
      <c r="O130" s="22" t="s">
        <v>1033</v>
      </c>
      <c r="P130" s="22" t="s">
        <v>175</v>
      </c>
      <c r="Q130" s="21" t="s">
        <v>1657</v>
      </c>
      <c r="R130" s="22" t="s">
        <v>1693</v>
      </c>
      <c r="S130" s="24">
        <v>0</v>
      </c>
      <c r="T130" s="5"/>
      <c r="U130" s="24">
        <v>21</v>
      </c>
      <c r="V130" s="5"/>
      <c r="W130" s="5"/>
      <c r="X130" s="24">
        <v>0</v>
      </c>
      <c r="Y130" s="5"/>
      <c r="Z130" s="5"/>
      <c r="AA130" s="34">
        <v>16.2</v>
      </c>
      <c r="AB130" s="34">
        <v>16.2</v>
      </c>
      <c r="AC130" s="29"/>
      <c r="AD130" s="29"/>
      <c r="AE130" s="29"/>
      <c r="AF130" s="29"/>
      <c r="AG130" s="29"/>
      <c r="AH130" s="34" t="s">
        <v>318</v>
      </c>
      <c r="AI130" s="29"/>
      <c r="AJ130" s="34">
        <v>24</v>
      </c>
      <c r="AK130" s="29"/>
      <c r="AL130" s="29"/>
      <c r="AM130" s="29"/>
      <c r="AN130" s="29"/>
      <c r="AO130" s="34" t="s">
        <v>163</v>
      </c>
      <c r="AP130" s="29"/>
      <c r="AQ130" s="29"/>
      <c r="AR130" s="34" t="s">
        <v>78</v>
      </c>
      <c r="AS130" s="29"/>
      <c r="AT130" s="34" t="s">
        <v>820</v>
      </c>
      <c r="AU130" s="34" t="s">
        <v>903</v>
      </c>
      <c r="AV130" s="34" t="s">
        <v>903</v>
      </c>
      <c r="AW130" s="5"/>
      <c r="AX130" s="5"/>
      <c r="AY130" s="5"/>
      <c r="AZ130" s="5"/>
      <c r="BA130" s="5"/>
      <c r="BB130" s="5"/>
      <c r="BC130" s="5"/>
      <c r="BD130" s="5"/>
      <c r="BE130" s="5"/>
      <c r="BF130" s="5"/>
      <c r="BG130" s="5"/>
      <c r="BH130" s="5"/>
      <c r="BI130" s="5"/>
      <c r="BJ130" s="5"/>
      <c r="BK130" s="5"/>
    </row>
    <row r="131" spans="1:63" ht="150" customHeight="1" x14ac:dyDescent="0.45">
      <c r="A131" s="20" t="s">
        <v>63</v>
      </c>
      <c r="B131" s="21" t="s">
        <v>64</v>
      </c>
      <c r="C131" s="21" t="s">
        <v>1053</v>
      </c>
      <c r="D131" s="21" t="s">
        <v>1518</v>
      </c>
      <c r="E131" s="22"/>
      <c r="F131" s="22" t="s">
        <v>310</v>
      </c>
      <c r="G131" s="22" t="s">
        <v>1694</v>
      </c>
      <c r="H131" s="22" t="s">
        <v>1695</v>
      </c>
      <c r="I131" s="22" t="s">
        <v>1696</v>
      </c>
      <c r="J131" s="23">
        <v>196.95</v>
      </c>
      <c r="K131" s="23">
        <f t="shared" si="0"/>
        <v>119.97142857142859</v>
      </c>
      <c r="L131" s="23">
        <v>83.98</v>
      </c>
      <c r="M131" s="22"/>
      <c r="N131" s="22" t="s">
        <v>1697</v>
      </c>
      <c r="O131" s="22" t="s">
        <v>315</v>
      </c>
      <c r="P131" s="22" t="s">
        <v>1333</v>
      </c>
      <c r="Q131" s="21" t="s">
        <v>1698</v>
      </c>
      <c r="R131" s="22" t="s">
        <v>1699</v>
      </c>
      <c r="S131" s="24">
        <v>1</v>
      </c>
      <c r="T131" s="24">
        <v>1</v>
      </c>
      <c r="U131" s="24">
        <v>21</v>
      </c>
      <c r="V131" s="5"/>
      <c r="W131" s="5"/>
      <c r="X131" s="24">
        <v>0</v>
      </c>
      <c r="Y131" s="5"/>
      <c r="Z131" s="5"/>
      <c r="AA131" s="34">
        <v>4.5</v>
      </c>
      <c r="AB131" s="34">
        <v>4.5</v>
      </c>
      <c r="AC131" s="29"/>
      <c r="AD131" s="29"/>
      <c r="AE131" s="29"/>
      <c r="AF131" s="29"/>
      <c r="AG131" s="29"/>
      <c r="AH131" s="34" t="s">
        <v>318</v>
      </c>
      <c r="AI131" s="29"/>
      <c r="AJ131" s="34">
        <v>24</v>
      </c>
      <c r="AK131" s="29"/>
      <c r="AL131" s="29"/>
      <c r="AM131" s="29"/>
      <c r="AN131" s="34" t="s">
        <v>1190</v>
      </c>
      <c r="AO131" s="34" t="s">
        <v>163</v>
      </c>
      <c r="AP131" s="29"/>
      <c r="AQ131" s="34" t="s">
        <v>1700</v>
      </c>
      <c r="AR131" s="34" t="s">
        <v>78</v>
      </c>
      <c r="AS131" s="29"/>
      <c r="AT131" s="34" t="s">
        <v>222</v>
      </c>
      <c r="AU131" s="34" t="s">
        <v>184</v>
      </c>
      <c r="AV131" s="34" t="s">
        <v>184</v>
      </c>
      <c r="AW131" s="5"/>
      <c r="AX131" s="5"/>
      <c r="AY131" s="5"/>
      <c r="AZ131" s="5"/>
      <c r="BA131" s="5"/>
      <c r="BB131" s="5"/>
      <c r="BC131" s="5"/>
      <c r="BD131" s="5"/>
      <c r="BE131" s="5"/>
      <c r="BF131" s="5"/>
      <c r="BG131" s="22" t="s">
        <v>1336</v>
      </c>
      <c r="BH131" s="5"/>
      <c r="BI131" s="5"/>
      <c r="BJ131" s="5"/>
      <c r="BK131" s="5"/>
    </row>
    <row r="132" spans="1:63" ht="150" customHeight="1" x14ac:dyDescent="0.45">
      <c r="A132" s="20" t="s">
        <v>455</v>
      </c>
      <c r="B132" s="21" t="s">
        <v>64</v>
      </c>
      <c r="C132" s="21" t="s">
        <v>1053</v>
      </c>
      <c r="D132" s="21" t="s">
        <v>1518</v>
      </c>
      <c r="E132" s="22"/>
      <c r="F132" s="22" t="s">
        <v>310</v>
      </c>
      <c r="G132" s="22" t="s">
        <v>1701</v>
      </c>
      <c r="H132" s="22" t="s">
        <v>1702</v>
      </c>
      <c r="I132" s="22" t="s">
        <v>1696</v>
      </c>
      <c r="J132" s="23">
        <v>196.95</v>
      </c>
      <c r="K132" s="23">
        <f t="shared" si="0"/>
        <v>119.97142857142859</v>
      </c>
      <c r="L132" s="23">
        <v>83.98</v>
      </c>
      <c r="M132" s="22"/>
      <c r="N132" s="22" t="s">
        <v>1703</v>
      </c>
      <c r="O132" s="22" t="s">
        <v>315</v>
      </c>
      <c r="P132" s="22" t="s">
        <v>183</v>
      </c>
      <c r="Q132" s="21" t="s">
        <v>1704</v>
      </c>
      <c r="R132" s="22" t="s">
        <v>1705</v>
      </c>
      <c r="S132" s="24">
        <v>0</v>
      </c>
      <c r="T132" s="5"/>
      <c r="U132" s="24">
        <v>21</v>
      </c>
      <c r="V132" s="5"/>
      <c r="W132" s="5"/>
      <c r="X132" s="24">
        <v>1</v>
      </c>
      <c r="Y132" s="5"/>
      <c r="Z132" s="5"/>
      <c r="AA132" s="34">
        <v>4.5</v>
      </c>
      <c r="AB132" s="34">
        <v>4.5</v>
      </c>
      <c r="AC132" s="29"/>
      <c r="AD132" s="29"/>
      <c r="AE132" s="29"/>
      <c r="AF132" s="29"/>
      <c r="AG132" s="29"/>
      <c r="AH132" s="34" t="s">
        <v>318</v>
      </c>
      <c r="AI132" s="29"/>
      <c r="AJ132" s="34">
        <v>24</v>
      </c>
      <c r="AK132" s="29"/>
      <c r="AL132" s="29"/>
      <c r="AM132" s="29"/>
      <c r="AN132" s="34" t="s">
        <v>1190</v>
      </c>
      <c r="AO132" s="34" t="s">
        <v>163</v>
      </c>
      <c r="AP132" s="29"/>
      <c r="AQ132" s="34" t="s">
        <v>1706</v>
      </c>
      <c r="AR132" s="34" t="s">
        <v>78</v>
      </c>
      <c r="AS132" s="29"/>
      <c r="AT132" s="34" t="s">
        <v>222</v>
      </c>
      <c r="AU132" s="34" t="s">
        <v>184</v>
      </c>
      <c r="AV132" s="34" t="s">
        <v>184</v>
      </c>
      <c r="AW132" s="5"/>
      <c r="AX132" s="5"/>
      <c r="AY132" s="5"/>
      <c r="AZ132" s="5"/>
      <c r="BA132" s="5"/>
      <c r="BB132" s="5"/>
      <c r="BC132" s="5"/>
      <c r="BD132" s="5"/>
      <c r="BE132" s="5"/>
      <c r="BF132" s="5"/>
      <c r="BG132" s="22" t="s">
        <v>1336</v>
      </c>
      <c r="BH132" s="5"/>
      <c r="BI132" s="5"/>
      <c r="BJ132" s="5"/>
      <c r="BK132" s="5"/>
    </row>
    <row r="133" spans="1:63" ht="150" customHeight="1" x14ac:dyDescent="0.45">
      <c r="A133" s="20" t="s">
        <v>63</v>
      </c>
      <c r="B133" s="21" t="s">
        <v>64</v>
      </c>
      <c r="C133" s="21" t="s">
        <v>1053</v>
      </c>
      <c r="D133" s="21" t="s">
        <v>1518</v>
      </c>
      <c r="E133" s="22"/>
      <c r="F133" s="22" t="s">
        <v>310</v>
      </c>
      <c r="G133" s="22" t="s">
        <v>1707</v>
      </c>
      <c r="H133" s="22" t="s">
        <v>1708</v>
      </c>
      <c r="I133" s="22" t="s">
        <v>1696</v>
      </c>
      <c r="J133" s="23">
        <v>389</v>
      </c>
      <c r="K133" s="23">
        <f t="shared" si="0"/>
        <v>233.44285714285715</v>
      </c>
      <c r="L133" s="23">
        <v>163.41</v>
      </c>
      <c r="M133" s="22"/>
      <c r="N133" s="22" t="s">
        <v>1709</v>
      </c>
      <c r="O133" s="22" t="s">
        <v>1022</v>
      </c>
      <c r="P133" s="22" t="s">
        <v>1333</v>
      </c>
      <c r="Q133" s="21" t="s">
        <v>1710</v>
      </c>
      <c r="R133" s="22" t="s">
        <v>1711</v>
      </c>
      <c r="S133" s="24">
        <v>0</v>
      </c>
      <c r="T133" s="5"/>
      <c r="U133" s="24">
        <v>21</v>
      </c>
      <c r="V133" s="5"/>
      <c r="W133" s="5"/>
      <c r="X133" s="24">
        <v>0</v>
      </c>
      <c r="Y133" s="5"/>
      <c r="Z133" s="5"/>
      <c r="AA133" s="34">
        <v>8.9</v>
      </c>
      <c r="AB133" s="34">
        <v>8.9</v>
      </c>
      <c r="AC133" s="29"/>
      <c r="AD133" s="29"/>
      <c r="AE133" s="29"/>
      <c r="AF133" s="29"/>
      <c r="AG133" s="29"/>
      <c r="AH133" s="34" t="s">
        <v>318</v>
      </c>
      <c r="AI133" s="29"/>
      <c r="AJ133" s="34">
        <v>24</v>
      </c>
      <c r="AK133" s="29"/>
      <c r="AL133" s="29"/>
      <c r="AM133" s="29"/>
      <c r="AN133" s="34" t="s">
        <v>1190</v>
      </c>
      <c r="AO133" s="34" t="s">
        <v>163</v>
      </c>
      <c r="AP133" s="29"/>
      <c r="AQ133" s="34" t="s">
        <v>1712</v>
      </c>
      <c r="AR133" s="34" t="s">
        <v>78</v>
      </c>
      <c r="AS133" s="29"/>
      <c r="AT133" s="34" t="s">
        <v>222</v>
      </c>
      <c r="AU133" s="34" t="s">
        <v>1024</v>
      </c>
      <c r="AV133" s="34" t="s">
        <v>1024</v>
      </c>
      <c r="AW133" s="5"/>
      <c r="AX133" s="5"/>
      <c r="AY133" s="5"/>
      <c r="AZ133" s="5"/>
      <c r="BA133" s="5"/>
      <c r="BB133" s="5"/>
      <c r="BC133" s="5"/>
      <c r="BD133" s="5"/>
      <c r="BE133" s="5"/>
      <c r="BF133" s="5"/>
      <c r="BG133" s="22" t="s">
        <v>1336</v>
      </c>
      <c r="BH133" s="5"/>
      <c r="BI133" s="5"/>
      <c r="BJ133" s="5"/>
      <c r="BK133" s="5"/>
    </row>
    <row r="134" spans="1:63" ht="150" customHeight="1" x14ac:dyDescent="0.45">
      <c r="A134" s="20" t="s">
        <v>455</v>
      </c>
      <c r="B134" s="21" t="s">
        <v>64</v>
      </c>
      <c r="C134" s="21" t="s">
        <v>1053</v>
      </c>
      <c r="D134" s="21" t="s">
        <v>1518</v>
      </c>
      <c r="E134" s="22"/>
      <c r="F134" s="22" t="s">
        <v>310</v>
      </c>
      <c r="G134" s="22" t="s">
        <v>1713</v>
      </c>
      <c r="H134" s="22" t="s">
        <v>1714</v>
      </c>
      <c r="I134" s="22" t="s">
        <v>1696</v>
      </c>
      <c r="J134" s="23">
        <v>389</v>
      </c>
      <c r="K134" s="23">
        <f t="shared" si="0"/>
        <v>233.44285714285715</v>
      </c>
      <c r="L134" s="23">
        <v>163.41</v>
      </c>
      <c r="M134" s="22"/>
      <c r="N134" s="22" t="s">
        <v>1715</v>
      </c>
      <c r="O134" s="22" t="s">
        <v>1022</v>
      </c>
      <c r="P134" s="22" t="s">
        <v>183</v>
      </c>
      <c r="Q134" s="21" t="s">
        <v>1704</v>
      </c>
      <c r="R134" s="22" t="s">
        <v>1716</v>
      </c>
      <c r="S134" s="24">
        <v>0</v>
      </c>
      <c r="T134" s="5"/>
      <c r="U134" s="24">
        <v>21</v>
      </c>
      <c r="V134" s="5"/>
      <c r="W134" s="5"/>
      <c r="X134" s="24">
        <v>0</v>
      </c>
      <c r="Y134" s="5"/>
      <c r="Z134" s="5"/>
      <c r="AA134" s="34">
        <v>8.9</v>
      </c>
      <c r="AB134" s="34">
        <v>8.9</v>
      </c>
      <c r="AC134" s="29"/>
      <c r="AD134" s="29"/>
      <c r="AE134" s="29"/>
      <c r="AF134" s="29"/>
      <c r="AG134" s="29"/>
      <c r="AH134" s="34" t="s">
        <v>318</v>
      </c>
      <c r="AI134" s="29"/>
      <c r="AJ134" s="34">
        <v>24</v>
      </c>
      <c r="AK134" s="29"/>
      <c r="AL134" s="29"/>
      <c r="AM134" s="29"/>
      <c r="AN134" s="34" t="s">
        <v>1190</v>
      </c>
      <c r="AO134" s="34" t="s">
        <v>163</v>
      </c>
      <c r="AP134" s="29"/>
      <c r="AQ134" s="34" t="s">
        <v>1717</v>
      </c>
      <c r="AR134" s="34" t="s">
        <v>78</v>
      </c>
      <c r="AS134" s="29"/>
      <c r="AT134" s="34" t="s">
        <v>222</v>
      </c>
      <c r="AU134" s="34" t="s">
        <v>1024</v>
      </c>
      <c r="AV134" s="34" t="s">
        <v>1024</v>
      </c>
      <c r="AW134" s="5"/>
      <c r="AX134" s="5"/>
      <c r="AY134" s="5"/>
      <c r="AZ134" s="5"/>
      <c r="BA134" s="5"/>
      <c r="BB134" s="5"/>
      <c r="BC134" s="5"/>
      <c r="BD134" s="5"/>
      <c r="BE134" s="5"/>
      <c r="BF134" s="5"/>
      <c r="BG134" s="22" t="s">
        <v>1336</v>
      </c>
      <c r="BH134" s="5"/>
      <c r="BI134" s="5"/>
      <c r="BJ134" s="5"/>
      <c r="BK134" s="5"/>
    </row>
    <row r="135" spans="1:63" ht="150" customHeight="1" x14ac:dyDescent="0.45">
      <c r="A135" s="20" t="s">
        <v>63</v>
      </c>
      <c r="B135" s="21" t="s">
        <v>64</v>
      </c>
      <c r="C135" s="21" t="s">
        <v>1053</v>
      </c>
      <c r="D135" s="21" t="s">
        <v>1518</v>
      </c>
      <c r="E135" s="22"/>
      <c r="F135" s="22" t="s">
        <v>310</v>
      </c>
      <c r="G135" s="22" t="s">
        <v>1718</v>
      </c>
      <c r="H135" s="22" t="s">
        <v>1719</v>
      </c>
      <c r="I135" s="22" t="s">
        <v>1696</v>
      </c>
      <c r="J135" s="23">
        <v>775</v>
      </c>
      <c r="K135" s="23">
        <f t="shared" si="0"/>
        <v>469.55714285714288</v>
      </c>
      <c r="L135" s="23">
        <v>328.69</v>
      </c>
      <c r="M135" s="22"/>
      <c r="N135" s="22" t="s">
        <v>1720</v>
      </c>
      <c r="O135" s="22" t="s">
        <v>1033</v>
      </c>
      <c r="P135" s="22" t="s">
        <v>1333</v>
      </c>
      <c r="Q135" s="21" t="s">
        <v>1710</v>
      </c>
      <c r="R135" s="22" t="s">
        <v>1721</v>
      </c>
      <c r="S135" s="24">
        <v>1</v>
      </c>
      <c r="T135" s="24">
        <v>1</v>
      </c>
      <c r="U135" s="24">
        <v>21</v>
      </c>
      <c r="V135" s="5"/>
      <c r="W135" s="5"/>
      <c r="X135" s="24">
        <v>0</v>
      </c>
      <c r="Y135" s="5"/>
      <c r="Z135" s="5"/>
      <c r="AA135" s="34">
        <v>17.7</v>
      </c>
      <c r="AB135" s="34">
        <v>17.7</v>
      </c>
      <c r="AC135" s="29"/>
      <c r="AD135" s="29"/>
      <c r="AE135" s="29"/>
      <c r="AF135" s="29"/>
      <c r="AG135" s="29"/>
      <c r="AH135" s="34" t="s">
        <v>318</v>
      </c>
      <c r="AI135" s="29"/>
      <c r="AJ135" s="34">
        <v>24</v>
      </c>
      <c r="AK135" s="29"/>
      <c r="AL135" s="29"/>
      <c r="AM135" s="29"/>
      <c r="AN135" s="34" t="s">
        <v>1190</v>
      </c>
      <c r="AO135" s="34" t="s">
        <v>163</v>
      </c>
      <c r="AP135" s="29"/>
      <c r="AQ135" s="34" t="s">
        <v>1722</v>
      </c>
      <c r="AR135" s="34" t="s">
        <v>78</v>
      </c>
      <c r="AS135" s="29"/>
      <c r="AT135" s="34" t="s">
        <v>820</v>
      </c>
      <c r="AU135" s="34" t="s">
        <v>714</v>
      </c>
      <c r="AV135" s="34" t="s">
        <v>714</v>
      </c>
      <c r="AW135" s="5"/>
      <c r="AX135" s="5"/>
      <c r="AY135" s="5"/>
      <c r="AZ135" s="5"/>
      <c r="BA135" s="5"/>
      <c r="BB135" s="5"/>
      <c r="BC135" s="5"/>
      <c r="BD135" s="5"/>
      <c r="BE135" s="5"/>
      <c r="BF135" s="5"/>
      <c r="BG135" s="22" t="s">
        <v>1336</v>
      </c>
      <c r="BH135" s="5"/>
      <c r="BI135" s="5"/>
      <c r="BJ135" s="5"/>
      <c r="BK135" s="5"/>
    </row>
    <row r="136" spans="1:63" ht="150" customHeight="1" x14ac:dyDescent="0.45">
      <c r="A136" s="20" t="s">
        <v>455</v>
      </c>
      <c r="B136" s="21" t="s">
        <v>64</v>
      </c>
      <c r="C136" s="21" t="s">
        <v>1053</v>
      </c>
      <c r="D136" s="21" t="s">
        <v>1518</v>
      </c>
      <c r="E136" s="22"/>
      <c r="F136" s="22" t="s">
        <v>310</v>
      </c>
      <c r="G136" s="22" t="s">
        <v>1723</v>
      </c>
      <c r="H136" s="22" t="s">
        <v>1724</v>
      </c>
      <c r="I136" s="22" t="s">
        <v>1696</v>
      </c>
      <c r="J136" s="23">
        <v>775</v>
      </c>
      <c r="K136" s="23">
        <f t="shared" si="0"/>
        <v>469.55714285714288</v>
      </c>
      <c r="L136" s="23">
        <v>328.69</v>
      </c>
      <c r="M136" s="22"/>
      <c r="N136" s="22" t="s">
        <v>1725</v>
      </c>
      <c r="O136" s="22" t="s">
        <v>1033</v>
      </c>
      <c r="P136" s="22" t="s">
        <v>183</v>
      </c>
      <c r="Q136" s="21" t="s">
        <v>1704</v>
      </c>
      <c r="R136" s="22" t="s">
        <v>1726</v>
      </c>
      <c r="S136" s="24">
        <v>0</v>
      </c>
      <c r="T136" s="5"/>
      <c r="U136" s="24">
        <v>21</v>
      </c>
      <c r="V136" s="5"/>
      <c r="W136" s="5"/>
      <c r="X136" s="24">
        <v>0</v>
      </c>
      <c r="Y136" s="5"/>
      <c r="Z136" s="5"/>
      <c r="AA136" s="34">
        <v>17.7</v>
      </c>
      <c r="AB136" s="34">
        <v>17.7</v>
      </c>
      <c r="AC136" s="29"/>
      <c r="AD136" s="29"/>
      <c r="AE136" s="29"/>
      <c r="AF136" s="29"/>
      <c r="AG136" s="29"/>
      <c r="AH136" s="34" t="s">
        <v>318</v>
      </c>
      <c r="AI136" s="29"/>
      <c r="AJ136" s="34">
        <v>24</v>
      </c>
      <c r="AK136" s="29"/>
      <c r="AL136" s="29"/>
      <c r="AM136" s="29"/>
      <c r="AN136" s="34" t="s">
        <v>1190</v>
      </c>
      <c r="AO136" s="34" t="s">
        <v>163</v>
      </c>
      <c r="AP136" s="29"/>
      <c r="AQ136" s="34" t="s">
        <v>1727</v>
      </c>
      <c r="AR136" s="34" t="s">
        <v>78</v>
      </c>
      <c r="AS136" s="29"/>
      <c r="AT136" s="34" t="s">
        <v>820</v>
      </c>
      <c r="AU136" s="34" t="s">
        <v>714</v>
      </c>
      <c r="AV136" s="34" t="s">
        <v>714</v>
      </c>
      <c r="AW136" s="5"/>
      <c r="AX136" s="5"/>
      <c r="AY136" s="5"/>
      <c r="AZ136" s="5"/>
      <c r="BA136" s="5"/>
      <c r="BB136" s="5"/>
      <c r="BC136" s="5"/>
      <c r="BD136" s="5"/>
      <c r="BE136" s="5"/>
      <c r="BF136" s="5"/>
      <c r="BG136" s="22" t="s">
        <v>1336</v>
      </c>
      <c r="BH136" s="5"/>
      <c r="BI136" s="5"/>
      <c r="BJ136" s="5"/>
      <c r="BK136" s="5"/>
    </row>
    <row r="137" spans="1:63" ht="150" customHeight="1" x14ac:dyDescent="0.45">
      <c r="A137" s="20" t="s">
        <v>63</v>
      </c>
      <c r="B137" s="21" t="s">
        <v>64</v>
      </c>
      <c r="C137" s="21" t="s">
        <v>1053</v>
      </c>
      <c r="D137" s="21" t="s">
        <v>1518</v>
      </c>
      <c r="E137" s="22"/>
      <c r="F137" s="22" t="s">
        <v>310</v>
      </c>
      <c r="G137" s="22" t="s">
        <v>1728</v>
      </c>
      <c r="H137" s="22" t="s">
        <v>1729</v>
      </c>
      <c r="I137" s="22" t="s">
        <v>1730</v>
      </c>
      <c r="J137" s="23">
        <v>155</v>
      </c>
      <c r="K137" s="23">
        <f t="shared" si="0"/>
        <v>93.571428571428584</v>
      </c>
      <c r="L137" s="23">
        <v>65.5</v>
      </c>
      <c r="M137" s="22"/>
      <c r="N137" s="22" t="s">
        <v>1731</v>
      </c>
      <c r="O137" s="22" t="s">
        <v>1732</v>
      </c>
      <c r="P137" s="22" t="s">
        <v>384</v>
      </c>
      <c r="Q137" s="21" t="s">
        <v>1733</v>
      </c>
      <c r="R137" s="22" t="s">
        <v>1734</v>
      </c>
      <c r="S137" s="24">
        <v>6</v>
      </c>
      <c r="T137" s="24">
        <v>6</v>
      </c>
      <c r="U137" s="24">
        <v>21</v>
      </c>
      <c r="V137" s="5"/>
      <c r="W137" s="5"/>
      <c r="X137" s="24">
        <v>0</v>
      </c>
      <c r="Y137" s="5"/>
      <c r="Z137" s="5"/>
      <c r="AA137" s="34">
        <v>2</v>
      </c>
      <c r="AB137" s="34">
        <v>1.925</v>
      </c>
      <c r="AC137" s="29"/>
      <c r="AD137" s="29"/>
      <c r="AE137" s="29"/>
      <c r="AF137" s="29"/>
      <c r="AG137" s="29"/>
      <c r="AH137" s="34" t="s">
        <v>318</v>
      </c>
      <c r="AI137" s="29"/>
      <c r="AJ137" s="34">
        <v>24</v>
      </c>
      <c r="AK137" s="29"/>
      <c r="AL137" s="29"/>
      <c r="AM137" s="29"/>
      <c r="AN137" s="34" t="s">
        <v>1190</v>
      </c>
      <c r="AO137" s="34" t="s">
        <v>163</v>
      </c>
      <c r="AP137" s="29"/>
      <c r="AQ137" s="34" t="s">
        <v>1735</v>
      </c>
      <c r="AR137" s="34" t="s">
        <v>78</v>
      </c>
      <c r="AS137" s="29"/>
      <c r="AT137" s="34" t="s">
        <v>222</v>
      </c>
      <c r="AU137" s="34" t="s">
        <v>184</v>
      </c>
      <c r="AV137" s="34" t="s">
        <v>184</v>
      </c>
      <c r="AW137" s="5"/>
      <c r="AX137" s="5"/>
      <c r="AY137" s="5"/>
      <c r="AZ137" s="5"/>
      <c r="BA137" s="5"/>
      <c r="BB137" s="22" t="s">
        <v>1736</v>
      </c>
      <c r="BC137" s="22" t="s">
        <v>1737</v>
      </c>
      <c r="BD137" s="22" t="s">
        <v>1738</v>
      </c>
      <c r="BE137" s="5"/>
      <c r="BF137" s="5"/>
      <c r="BG137" s="22" t="s">
        <v>1739</v>
      </c>
      <c r="BH137" s="22" t="s">
        <v>1740</v>
      </c>
      <c r="BI137" s="5"/>
      <c r="BJ137" s="5"/>
      <c r="BK137" s="5"/>
    </row>
    <row r="138" spans="1:63" ht="150" customHeight="1" x14ac:dyDescent="0.45">
      <c r="A138" s="20" t="s">
        <v>63</v>
      </c>
      <c r="B138" s="21" t="s">
        <v>64</v>
      </c>
      <c r="C138" s="21" t="s">
        <v>1053</v>
      </c>
      <c r="D138" s="21" t="s">
        <v>1518</v>
      </c>
      <c r="E138" s="22"/>
      <c r="F138" s="22" t="s">
        <v>310</v>
      </c>
      <c r="G138" s="22" t="s">
        <v>1741</v>
      </c>
      <c r="H138" s="22" t="s">
        <v>1742</v>
      </c>
      <c r="I138" s="22" t="s">
        <v>1730</v>
      </c>
      <c r="J138" s="23">
        <v>267</v>
      </c>
      <c r="K138" s="23">
        <f t="shared" si="0"/>
        <v>162.54285714285714</v>
      </c>
      <c r="L138" s="23">
        <v>113.78</v>
      </c>
      <c r="M138" s="22"/>
      <c r="N138" s="22" t="s">
        <v>1743</v>
      </c>
      <c r="O138" s="22" t="s">
        <v>315</v>
      </c>
      <c r="P138" s="22" t="s">
        <v>384</v>
      </c>
      <c r="Q138" s="21" t="s">
        <v>1744</v>
      </c>
      <c r="R138" s="22" t="s">
        <v>1745</v>
      </c>
      <c r="S138" s="24">
        <v>1</v>
      </c>
      <c r="T138" s="24">
        <v>1</v>
      </c>
      <c r="U138" s="24">
        <v>21</v>
      </c>
      <c r="V138" s="5"/>
      <c r="W138" s="5"/>
      <c r="X138" s="24">
        <v>0</v>
      </c>
      <c r="Y138" s="5"/>
      <c r="Z138" s="5"/>
      <c r="AA138" s="34">
        <v>4</v>
      </c>
      <c r="AB138" s="34">
        <v>3.85</v>
      </c>
      <c r="AC138" s="29"/>
      <c r="AD138" s="29"/>
      <c r="AE138" s="29"/>
      <c r="AF138" s="34" t="s">
        <v>1746</v>
      </c>
      <c r="AG138" s="29"/>
      <c r="AH138" s="34" t="s">
        <v>318</v>
      </c>
      <c r="AI138" s="29"/>
      <c r="AJ138" s="34">
        <v>24</v>
      </c>
      <c r="AK138" s="29"/>
      <c r="AL138" s="29"/>
      <c r="AM138" s="29"/>
      <c r="AN138" s="34" t="s">
        <v>1190</v>
      </c>
      <c r="AO138" s="34" t="s">
        <v>163</v>
      </c>
      <c r="AP138" s="29"/>
      <c r="AQ138" s="34" t="s">
        <v>1747</v>
      </c>
      <c r="AR138" s="34" t="s">
        <v>78</v>
      </c>
      <c r="AS138" s="29"/>
      <c r="AT138" s="34" t="s">
        <v>222</v>
      </c>
      <c r="AU138" s="34" t="s">
        <v>184</v>
      </c>
      <c r="AV138" s="34" t="s">
        <v>184</v>
      </c>
      <c r="AW138" s="5"/>
      <c r="AX138" s="5"/>
      <c r="AY138" s="5"/>
      <c r="AZ138" s="5"/>
      <c r="BA138" s="5"/>
      <c r="BB138" s="22" t="s">
        <v>1748</v>
      </c>
      <c r="BC138" s="22" t="s">
        <v>1749</v>
      </c>
      <c r="BD138" s="22" t="s">
        <v>1750</v>
      </c>
      <c r="BE138" s="5"/>
      <c r="BF138" s="5"/>
      <c r="BG138" s="22" t="s">
        <v>1739</v>
      </c>
      <c r="BH138" s="22" t="s">
        <v>1740</v>
      </c>
      <c r="BI138" s="5"/>
      <c r="BJ138" s="5"/>
      <c r="BK138" s="5"/>
    </row>
    <row r="139" spans="1:63" ht="150" customHeight="1" x14ac:dyDescent="0.45">
      <c r="A139" s="20" t="s">
        <v>63</v>
      </c>
      <c r="B139" s="21" t="s">
        <v>64</v>
      </c>
      <c r="C139" s="21" t="s">
        <v>1053</v>
      </c>
      <c r="D139" s="21" t="s">
        <v>1518</v>
      </c>
      <c r="E139" s="22"/>
      <c r="F139" s="22" t="s">
        <v>310</v>
      </c>
      <c r="G139" s="22" t="s">
        <v>1751</v>
      </c>
      <c r="H139" s="22" t="s">
        <v>1752</v>
      </c>
      <c r="I139" s="22" t="s">
        <v>1730</v>
      </c>
      <c r="J139" s="23">
        <v>267</v>
      </c>
      <c r="K139" s="23">
        <f t="shared" si="0"/>
        <v>162.54285714285714</v>
      </c>
      <c r="L139" s="23">
        <v>113.78</v>
      </c>
      <c r="M139" s="22"/>
      <c r="N139" s="22" t="s">
        <v>1753</v>
      </c>
      <c r="O139" s="22" t="s">
        <v>315</v>
      </c>
      <c r="P139" s="22" t="s">
        <v>344</v>
      </c>
      <c r="Q139" s="21" t="s">
        <v>1744</v>
      </c>
      <c r="R139" s="22" t="s">
        <v>1754</v>
      </c>
      <c r="S139" s="24">
        <v>0</v>
      </c>
      <c r="T139" s="5"/>
      <c r="U139" s="24">
        <v>21</v>
      </c>
      <c r="V139" s="5"/>
      <c r="W139" s="5"/>
      <c r="X139" s="24">
        <v>0</v>
      </c>
      <c r="Y139" s="5"/>
      <c r="Z139" s="5"/>
      <c r="AA139" s="34">
        <v>4</v>
      </c>
      <c r="AB139" s="34">
        <v>3.85</v>
      </c>
      <c r="AC139" s="29"/>
      <c r="AD139" s="29"/>
      <c r="AE139" s="29"/>
      <c r="AF139" s="29"/>
      <c r="AG139" s="29"/>
      <c r="AH139" s="34" t="s">
        <v>318</v>
      </c>
      <c r="AI139" s="29"/>
      <c r="AJ139" s="34">
        <v>24</v>
      </c>
      <c r="AK139" s="29"/>
      <c r="AL139" s="29"/>
      <c r="AM139" s="29"/>
      <c r="AN139" s="34" t="s">
        <v>1190</v>
      </c>
      <c r="AO139" s="34" t="s">
        <v>163</v>
      </c>
      <c r="AP139" s="29"/>
      <c r="AQ139" s="29"/>
      <c r="AR139" s="34" t="s">
        <v>78</v>
      </c>
      <c r="AS139" s="29"/>
      <c r="AT139" s="34" t="s">
        <v>222</v>
      </c>
      <c r="AU139" s="34" t="s">
        <v>184</v>
      </c>
      <c r="AV139" s="34" t="s">
        <v>184</v>
      </c>
      <c r="AW139" s="5"/>
      <c r="AX139" s="5"/>
      <c r="AY139" s="5"/>
      <c r="AZ139" s="5"/>
      <c r="BA139" s="5"/>
      <c r="BB139" s="22" t="s">
        <v>1755</v>
      </c>
      <c r="BC139" s="5"/>
      <c r="BD139" s="5"/>
      <c r="BE139" s="5"/>
      <c r="BF139" s="5"/>
      <c r="BG139" s="22" t="s">
        <v>1739</v>
      </c>
      <c r="BH139" s="22" t="s">
        <v>1740</v>
      </c>
      <c r="BI139" s="5"/>
      <c r="BJ139" s="5"/>
      <c r="BK139" s="5"/>
    </row>
    <row r="140" spans="1:63" ht="150" customHeight="1" x14ac:dyDescent="0.45">
      <c r="A140" s="20" t="s">
        <v>63</v>
      </c>
      <c r="B140" s="21" t="s">
        <v>64</v>
      </c>
      <c r="C140" s="21" t="s">
        <v>1053</v>
      </c>
      <c r="D140" s="21" t="s">
        <v>1518</v>
      </c>
      <c r="E140" s="22"/>
      <c r="F140" s="22" t="s">
        <v>310</v>
      </c>
      <c r="G140" s="22" t="s">
        <v>1756</v>
      </c>
      <c r="H140" s="22" t="s">
        <v>1757</v>
      </c>
      <c r="I140" s="22" t="s">
        <v>1730</v>
      </c>
      <c r="J140" s="23">
        <v>533</v>
      </c>
      <c r="K140" s="23">
        <f t="shared" si="0"/>
        <v>325.08571428571429</v>
      </c>
      <c r="L140" s="23">
        <v>227.56</v>
      </c>
      <c r="M140" s="22"/>
      <c r="N140" s="22" t="s">
        <v>1758</v>
      </c>
      <c r="O140" s="22" t="s">
        <v>1022</v>
      </c>
      <c r="P140" s="22" t="s">
        <v>384</v>
      </c>
      <c r="Q140" s="21" t="s">
        <v>1759</v>
      </c>
      <c r="R140" s="22" t="s">
        <v>1760</v>
      </c>
      <c r="S140" s="24">
        <v>0</v>
      </c>
      <c r="T140" s="5"/>
      <c r="U140" s="24">
        <v>21</v>
      </c>
      <c r="V140" s="5"/>
      <c r="W140" s="5"/>
      <c r="X140" s="24">
        <v>0</v>
      </c>
      <c r="Y140" s="5"/>
      <c r="Z140" s="5"/>
      <c r="AA140" s="34">
        <v>7.9</v>
      </c>
      <c r="AB140" s="34">
        <v>7.7</v>
      </c>
      <c r="AC140" s="29"/>
      <c r="AD140" s="29"/>
      <c r="AE140" s="29"/>
      <c r="AF140" s="29"/>
      <c r="AG140" s="29"/>
      <c r="AH140" s="34" t="s">
        <v>318</v>
      </c>
      <c r="AI140" s="29"/>
      <c r="AJ140" s="34">
        <v>24</v>
      </c>
      <c r="AK140" s="29"/>
      <c r="AL140" s="29"/>
      <c r="AM140" s="29"/>
      <c r="AN140" s="34" t="s">
        <v>1190</v>
      </c>
      <c r="AO140" s="34" t="s">
        <v>163</v>
      </c>
      <c r="AP140" s="29"/>
      <c r="AQ140" s="34" t="s">
        <v>1761</v>
      </c>
      <c r="AR140" s="34" t="s">
        <v>78</v>
      </c>
      <c r="AS140" s="29"/>
      <c r="AT140" s="34" t="s">
        <v>222</v>
      </c>
      <c r="AU140" s="34" t="s">
        <v>1024</v>
      </c>
      <c r="AV140" s="34" t="s">
        <v>1024</v>
      </c>
      <c r="AW140" s="5"/>
      <c r="AX140" s="5"/>
      <c r="AY140" s="5"/>
      <c r="AZ140" s="5"/>
      <c r="BA140" s="5"/>
      <c r="BB140" s="22" t="s">
        <v>1762</v>
      </c>
      <c r="BC140" s="22" t="s">
        <v>1763</v>
      </c>
      <c r="BD140" s="22" t="s">
        <v>1764</v>
      </c>
      <c r="BE140" s="5"/>
      <c r="BF140" s="5"/>
      <c r="BG140" s="22" t="s">
        <v>1739</v>
      </c>
      <c r="BH140" s="22" t="s">
        <v>1740</v>
      </c>
      <c r="BI140" s="5"/>
      <c r="BJ140" s="5"/>
      <c r="BK140" s="5"/>
    </row>
    <row r="141" spans="1:63" ht="150" customHeight="1" x14ac:dyDescent="0.45">
      <c r="A141" s="20" t="s">
        <v>63</v>
      </c>
      <c r="B141" s="21" t="s">
        <v>64</v>
      </c>
      <c r="C141" s="21" t="s">
        <v>1053</v>
      </c>
      <c r="D141" s="21" t="s">
        <v>1518</v>
      </c>
      <c r="E141" s="22"/>
      <c r="F141" s="22" t="s">
        <v>310</v>
      </c>
      <c r="G141" s="22" t="s">
        <v>1765</v>
      </c>
      <c r="H141" s="22" t="s">
        <v>1766</v>
      </c>
      <c r="I141" s="22" t="s">
        <v>1730</v>
      </c>
      <c r="J141" s="23">
        <v>533</v>
      </c>
      <c r="K141" s="23">
        <f t="shared" si="0"/>
        <v>325.08571428571429</v>
      </c>
      <c r="L141" s="23">
        <v>227.56</v>
      </c>
      <c r="M141" s="22"/>
      <c r="N141" s="22" t="s">
        <v>1767</v>
      </c>
      <c r="O141" s="22" t="s">
        <v>1022</v>
      </c>
      <c r="P141" s="22" t="s">
        <v>344</v>
      </c>
      <c r="Q141" s="21" t="s">
        <v>1759</v>
      </c>
      <c r="R141" s="22" t="s">
        <v>1768</v>
      </c>
      <c r="S141" s="24">
        <v>0</v>
      </c>
      <c r="T141" s="5"/>
      <c r="U141" s="24">
        <v>21</v>
      </c>
      <c r="V141" s="5"/>
      <c r="W141" s="5"/>
      <c r="X141" s="24">
        <v>0</v>
      </c>
      <c r="Y141" s="5"/>
      <c r="Z141" s="5"/>
      <c r="AA141" s="34">
        <v>7.9</v>
      </c>
      <c r="AB141" s="34">
        <v>7.7</v>
      </c>
      <c r="AC141" s="29"/>
      <c r="AD141" s="29"/>
      <c r="AE141" s="29"/>
      <c r="AF141" s="29"/>
      <c r="AG141" s="29"/>
      <c r="AH141" s="34" t="s">
        <v>318</v>
      </c>
      <c r="AI141" s="29"/>
      <c r="AJ141" s="34">
        <v>24</v>
      </c>
      <c r="AK141" s="29"/>
      <c r="AL141" s="29"/>
      <c r="AM141" s="29"/>
      <c r="AN141" s="34" t="s">
        <v>1190</v>
      </c>
      <c r="AO141" s="34" t="s">
        <v>163</v>
      </c>
      <c r="AP141" s="29"/>
      <c r="AQ141" s="34" t="s">
        <v>1761</v>
      </c>
      <c r="AR141" s="34" t="s">
        <v>78</v>
      </c>
      <c r="AS141" s="29"/>
      <c r="AT141" s="34" t="s">
        <v>222</v>
      </c>
      <c r="AU141" s="34" t="s">
        <v>1024</v>
      </c>
      <c r="AV141" s="34" t="s">
        <v>1024</v>
      </c>
      <c r="AW141" s="5"/>
      <c r="AX141" s="5"/>
      <c r="AY141" s="5"/>
      <c r="AZ141" s="5"/>
      <c r="BA141" s="5"/>
      <c r="BB141" s="22" t="s">
        <v>1769</v>
      </c>
      <c r="BC141" s="5"/>
      <c r="BD141" s="5"/>
      <c r="BE141" s="5"/>
      <c r="BF141" s="5"/>
      <c r="BG141" s="22" t="s">
        <v>1739</v>
      </c>
      <c r="BH141" s="22" t="s">
        <v>1740</v>
      </c>
      <c r="BI141" s="5"/>
      <c r="BJ141" s="5"/>
      <c r="BK141" s="5"/>
    </row>
    <row r="142" spans="1:63" ht="150" customHeight="1" x14ac:dyDescent="0.45">
      <c r="A142" s="20" t="s">
        <v>63</v>
      </c>
      <c r="B142" s="21" t="s">
        <v>64</v>
      </c>
      <c r="C142" s="21" t="s">
        <v>1053</v>
      </c>
      <c r="D142" s="21" t="s">
        <v>1518</v>
      </c>
      <c r="E142" s="22"/>
      <c r="F142" s="22" t="s">
        <v>310</v>
      </c>
      <c r="G142" s="22" t="s">
        <v>1770</v>
      </c>
      <c r="H142" s="22" t="s">
        <v>1771</v>
      </c>
      <c r="I142" s="22" t="s">
        <v>1730</v>
      </c>
      <c r="J142" s="23">
        <v>1066</v>
      </c>
      <c r="K142" s="23">
        <f t="shared" si="0"/>
        <v>650.14285714285722</v>
      </c>
      <c r="L142" s="23">
        <v>455.1</v>
      </c>
      <c r="M142" s="22"/>
      <c r="N142" s="22" t="s">
        <v>1772</v>
      </c>
      <c r="O142" s="22" t="s">
        <v>1033</v>
      </c>
      <c r="P142" s="22" t="s">
        <v>384</v>
      </c>
      <c r="Q142" s="21" t="s">
        <v>1744</v>
      </c>
      <c r="R142" s="22" t="s">
        <v>1773</v>
      </c>
      <c r="S142" s="24">
        <v>5</v>
      </c>
      <c r="T142" s="24">
        <v>5</v>
      </c>
      <c r="U142" s="24">
        <v>21</v>
      </c>
      <c r="V142" s="5"/>
      <c r="W142" s="5"/>
      <c r="X142" s="24">
        <v>1</v>
      </c>
      <c r="Y142" s="5"/>
      <c r="Z142" s="5"/>
      <c r="AA142" s="34">
        <v>17</v>
      </c>
      <c r="AB142" s="34">
        <v>15.4</v>
      </c>
      <c r="AC142" s="29"/>
      <c r="AD142" s="29"/>
      <c r="AE142" s="29"/>
      <c r="AF142" s="29"/>
      <c r="AG142" s="29"/>
      <c r="AH142" s="34" t="s">
        <v>318</v>
      </c>
      <c r="AI142" s="29"/>
      <c r="AJ142" s="34">
        <v>24</v>
      </c>
      <c r="AK142" s="29"/>
      <c r="AL142" s="29"/>
      <c r="AM142" s="29"/>
      <c r="AN142" s="34" t="s">
        <v>1190</v>
      </c>
      <c r="AO142" s="34" t="s">
        <v>163</v>
      </c>
      <c r="AP142" s="29"/>
      <c r="AQ142" s="34" t="s">
        <v>1774</v>
      </c>
      <c r="AR142" s="34" t="s">
        <v>78</v>
      </c>
      <c r="AS142" s="29"/>
      <c r="AT142" s="34" t="s">
        <v>820</v>
      </c>
      <c r="AU142" s="34" t="s">
        <v>903</v>
      </c>
      <c r="AV142" s="34" t="s">
        <v>903</v>
      </c>
      <c r="AW142" s="5"/>
      <c r="AX142" s="5"/>
      <c r="AY142" s="5"/>
      <c r="AZ142" s="5"/>
      <c r="BA142" s="5"/>
      <c r="BB142" s="22" t="s">
        <v>1775</v>
      </c>
      <c r="BC142" s="22" t="s">
        <v>1776</v>
      </c>
      <c r="BD142" s="22" t="s">
        <v>1777</v>
      </c>
      <c r="BE142" s="5"/>
      <c r="BF142" s="5"/>
      <c r="BG142" s="22" t="s">
        <v>1739</v>
      </c>
      <c r="BH142" s="22" t="s">
        <v>1740</v>
      </c>
      <c r="BI142" s="5"/>
      <c r="BJ142" s="5"/>
      <c r="BK142" s="5"/>
    </row>
    <row r="143" spans="1:63" ht="150" customHeight="1" x14ac:dyDescent="0.45">
      <c r="A143" s="20" t="s">
        <v>63</v>
      </c>
      <c r="B143" s="21" t="s">
        <v>64</v>
      </c>
      <c r="C143" s="21" t="s">
        <v>1053</v>
      </c>
      <c r="D143" s="21" t="s">
        <v>1518</v>
      </c>
      <c r="E143" s="22"/>
      <c r="F143" s="22" t="s">
        <v>310</v>
      </c>
      <c r="G143" s="22" t="s">
        <v>1778</v>
      </c>
      <c r="H143" s="22" t="s">
        <v>1779</v>
      </c>
      <c r="I143" s="22" t="s">
        <v>1730</v>
      </c>
      <c r="J143" s="23">
        <v>1066</v>
      </c>
      <c r="K143" s="23">
        <f t="shared" si="0"/>
        <v>650.14285714285722</v>
      </c>
      <c r="L143" s="23">
        <v>455.1</v>
      </c>
      <c r="M143" s="22"/>
      <c r="N143" s="22" t="s">
        <v>1780</v>
      </c>
      <c r="O143" s="22" t="s">
        <v>1033</v>
      </c>
      <c r="P143" s="22" t="s">
        <v>344</v>
      </c>
      <c r="Q143" s="21" t="s">
        <v>1744</v>
      </c>
      <c r="R143" s="22" t="s">
        <v>1781</v>
      </c>
      <c r="S143" s="24">
        <v>0</v>
      </c>
      <c r="T143" s="5"/>
      <c r="U143" s="24">
        <v>21</v>
      </c>
      <c r="V143" s="5"/>
      <c r="W143" s="5"/>
      <c r="X143" s="24">
        <v>0</v>
      </c>
      <c r="Y143" s="5"/>
      <c r="Z143" s="5"/>
      <c r="AA143" s="34">
        <v>17</v>
      </c>
      <c r="AB143" s="34">
        <v>15.4</v>
      </c>
      <c r="AC143" s="29"/>
      <c r="AD143" s="29"/>
      <c r="AE143" s="29"/>
      <c r="AF143" s="29"/>
      <c r="AG143" s="29"/>
      <c r="AH143" s="34" t="s">
        <v>318</v>
      </c>
      <c r="AI143" s="29"/>
      <c r="AJ143" s="34">
        <v>24</v>
      </c>
      <c r="AK143" s="29"/>
      <c r="AL143" s="29"/>
      <c r="AM143" s="29"/>
      <c r="AN143" s="34" t="s">
        <v>1190</v>
      </c>
      <c r="AO143" s="34" t="s">
        <v>163</v>
      </c>
      <c r="AP143" s="29"/>
      <c r="AQ143" s="34" t="s">
        <v>1774</v>
      </c>
      <c r="AR143" s="34" t="s">
        <v>78</v>
      </c>
      <c r="AS143" s="29"/>
      <c r="AT143" s="34" t="s">
        <v>820</v>
      </c>
      <c r="AU143" s="34" t="s">
        <v>903</v>
      </c>
      <c r="AV143" s="34" t="s">
        <v>903</v>
      </c>
      <c r="AW143" s="5"/>
      <c r="AX143" s="5"/>
      <c r="AY143" s="5"/>
      <c r="AZ143" s="5"/>
      <c r="BA143" s="5"/>
      <c r="BB143" s="22" t="s">
        <v>1782</v>
      </c>
      <c r="BC143" s="5"/>
      <c r="BD143" s="5"/>
      <c r="BE143" s="5"/>
      <c r="BF143" s="5"/>
      <c r="BG143" s="22" t="s">
        <v>1739</v>
      </c>
      <c r="BH143" s="22" t="s">
        <v>1740</v>
      </c>
      <c r="BI143" s="5"/>
      <c r="BJ143" s="5"/>
      <c r="BK143" s="5"/>
    </row>
    <row r="144" spans="1:63" ht="150" customHeight="1" x14ac:dyDescent="0.45">
      <c r="A144" s="20" t="s">
        <v>128</v>
      </c>
      <c r="B144" s="21" t="s">
        <v>64</v>
      </c>
      <c r="C144" s="21" t="s">
        <v>1053</v>
      </c>
      <c r="D144" s="21" t="s">
        <v>1518</v>
      </c>
      <c r="E144" s="22"/>
      <c r="F144" s="22" t="s">
        <v>310</v>
      </c>
      <c r="G144" s="22" t="s">
        <v>1783</v>
      </c>
      <c r="H144" s="22" t="s">
        <v>1784</v>
      </c>
      <c r="I144" s="22" t="s">
        <v>1785</v>
      </c>
      <c r="J144" s="23">
        <v>99.95</v>
      </c>
      <c r="K144" s="23">
        <f t="shared" si="0"/>
        <v>58.74285714285714</v>
      </c>
      <c r="L144" s="23">
        <v>41.12</v>
      </c>
      <c r="M144" s="22"/>
      <c r="N144" s="22" t="s">
        <v>1786</v>
      </c>
      <c r="O144" s="22" t="s">
        <v>1528</v>
      </c>
      <c r="P144" s="22" t="s">
        <v>1333</v>
      </c>
      <c r="Q144" s="21" t="s">
        <v>1787</v>
      </c>
      <c r="R144" s="22" t="s">
        <v>1788</v>
      </c>
      <c r="S144" s="24">
        <v>0</v>
      </c>
      <c r="T144" s="5"/>
      <c r="U144" s="24">
        <v>21</v>
      </c>
      <c r="V144" s="5"/>
      <c r="W144" s="5"/>
      <c r="X144" s="24">
        <v>0</v>
      </c>
      <c r="Y144" s="5"/>
      <c r="Z144" s="2">
        <v>5</v>
      </c>
      <c r="AA144" s="34">
        <v>2.9</v>
      </c>
      <c r="AB144" s="34">
        <v>2.46</v>
      </c>
      <c r="AC144" s="34">
        <v>5</v>
      </c>
      <c r="AD144" s="29"/>
      <c r="AE144" s="29"/>
      <c r="AF144" s="29"/>
      <c r="AG144" s="29"/>
      <c r="AH144" s="34" t="s">
        <v>318</v>
      </c>
      <c r="AI144" s="29"/>
      <c r="AJ144" s="34">
        <v>24</v>
      </c>
      <c r="AK144" s="29"/>
      <c r="AL144" s="29"/>
      <c r="AM144" s="29"/>
      <c r="AN144" s="34" t="s">
        <v>1190</v>
      </c>
      <c r="AO144" s="34" t="s">
        <v>163</v>
      </c>
      <c r="AP144" s="29"/>
      <c r="AQ144" s="34" t="s">
        <v>1789</v>
      </c>
      <c r="AR144" s="34" t="s">
        <v>1439</v>
      </c>
      <c r="AS144" s="29"/>
      <c r="AT144" s="34" t="s">
        <v>1024</v>
      </c>
      <c r="AU144" s="34" t="s">
        <v>1024</v>
      </c>
      <c r="AV144" s="34" t="s">
        <v>222</v>
      </c>
      <c r="AW144" s="5"/>
      <c r="AX144" s="5"/>
      <c r="AY144" s="5"/>
      <c r="AZ144" s="5"/>
      <c r="BA144" s="5"/>
      <c r="BB144" s="22" t="s">
        <v>1790</v>
      </c>
      <c r="BC144" s="5"/>
      <c r="BD144" s="5"/>
      <c r="BE144" s="5"/>
      <c r="BF144" s="5"/>
      <c r="BG144" s="5"/>
      <c r="BH144" s="5"/>
      <c r="BI144" s="5"/>
      <c r="BJ144" s="5"/>
      <c r="BK144" s="5"/>
    </row>
    <row r="145" spans="1:63" ht="150" customHeight="1" x14ac:dyDescent="0.45">
      <c r="A145" s="20" t="s">
        <v>128</v>
      </c>
      <c r="B145" s="21" t="s">
        <v>64</v>
      </c>
      <c r="C145" s="21" t="s">
        <v>1053</v>
      </c>
      <c r="D145" s="21" t="s">
        <v>1518</v>
      </c>
      <c r="E145" s="22"/>
      <c r="F145" s="22" t="s">
        <v>310</v>
      </c>
      <c r="G145" s="22" t="s">
        <v>1791</v>
      </c>
      <c r="H145" s="22" t="s">
        <v>1792</v>
      </c>
      <c r="I145" s="22" t="s">
        <v>1785</v>
      </c>
      <c r="J145" s="23">
        <v>160.94999999999999</v>
      </c>
      <c r="K145" s="23">
        <f t="shared" si="0"/>
        <v>98.185714285714297</v>
      </c>
      <c r="L145" s="23">
        <v>68.73</v>
      </c>
      <c r="M145" s="22"/>
      <c r="N145" s="22" t="s">
        <v>1793</v>
      </c>
      <c r="O145" s="22" t="s">
        <v>315</v>
      </c>
      <c r="P145" s="22" t="s">
        <v>1333</v>
      </c>
      <c r="Q145" s="21" t="s">
        <v>1787</v>
      </c>
      <c r="R145" s="22" t="s">
        <v>1794</v>
      </c>
      <c r="S145" s="24">
        <v>0</v>
      </c>
      <c r="T145" s="5"/>
      <c r="U145" s="24">
        <v>21</v>
      </c>
      <c r="V145" s="5"/>
      <c r="W145" s="5"/>
      <c r="X145" s="24">
        <v>0</v>
      </c>
      <c r="Y145" s="5"/>
      <c r="Z145" s="5"/>
      <c r="AA145" s="34">
        <v>4.59</v>
      </c>
      <c r="AB145" s="34">
        <v>4.0999999999999996</v>
      </c>
      <c r="AC145" s="29"/>
      <c r="AD145" s="29"/>
      <c r="AE145" s="29"/>
      <c r="AF145" s="29"/>
      <c r="AG145" s="29"/>
      <c r="AH145" s="34" t="s">
        <v>318</v>
      </c>
      <c r="AI145" s="29"/>
      <c r="AJ145" s="34">
        <v>24</v>
      </c>
      <c r="AK145" s="29"/>
      <c r="AL145" s="29"/>
      <c r="AM145" s="29"/>
      <c r="AN145" s="34" t="s">
        <v>1190</v>
      </c>
      <c r="AO145" s="34" t="s">
        <v>163</v>
      </c>
      <c r="AP145" s="29"/>
      <c r="AQ145" s="29"/>
      <c r="AR145" s="34" t="s">
        <v>78</v>
      </c>
      <c r="AS145" s="29"/>
      <c r="AT145" s="34" t="s">
        <v>184</v>
      </c>
      <c r="AU145" s="34" t="s">
        <v>184</v>
      </c>
      <c r="AV145" s="34" t="s">
        <v>174</v>
      </c>
      <c r="AW145" s="5"/>
      <c r="AX145" s="5"/>
      <c r="AY145" s="5"/>
      <c r="AZ145" s="5"/>
      <c r="BA145" s="5"/>
      <c r="BB145" s="22" t="s">
        <v>1795</v>
      </c>
      <c r="BC145" s="5"/>
      <c r="BD145" s="5"/>
      <c r="BE145" s="5"/>
      <c r="BF145" s="5"/>
      <c r="BG145" s="5"/>
      <c r="BH145" s="5"/>
      <c r="BI145" s="5"/>
      <c r="BJ145" s="5"/>
      <c r="BK145" s="5"/>
    </row>
    <row r="146" spans="1:63" ht="150" customHeight="1" x14ac:dyDescent="0.45">
      <c r="A146" s="20" t="s">
        <v>144</v>
      </c>
      <c r="B146" s="21" t="s">
        <v>64</v>
      </c>
      <c r="C146" s="21" t="s">
        <v>1053</v>
      </c>
      <c r="D146" s="21" t="s">
        <v>1518</v>
      </c>
      <c r="E146" s="22"/>
      <c r="F146" s="22" t="s">
        <v>310</v>
      </c>
      <c r="G146" s="22" t="s">
        <v>1796</v>
      </c>
      <c r="H146" s="22" t="s">
        <v>1797</v>
      </c>
      <c r="I146" s="22" t="s">
        <v>1785</v>
      </c>
      <c r="J146" s="23">
        <v>167.95</v>
      </c>
      <c r="K146" s="23">
        <f t="shared" si="0"/>
        <v>102.11428571428573</v>
      </c>
      <c r="L146" s="23">
        <v>71.48</v>
      </c>
      <c r="M146" s="22"/>
      <c r="N146" s="22" t="s">
        <v>1798</v>
      </c>
      <c r="O146" s="22" t="s">
        <v>315</v>
      </c>
      <c r="P146" s="22" t="s">
        <v>184</v>
      </c>
      <c r="Q146" s="21" t="s">
        <v>1799</v>
      </c>
      <c r="R146" s="22" t="s">
        <v>1800</v>
      </c>
      <c r="S146" s="24">
        <v>3</v>
      </c>
      <c r="T146" s="24">
        <v>3</v>
      </c>
      <c r="U146" s="24">
        <v>21</v>
      </c>
      <c r="V146" s="5"/>
      <c r="W146" s="5"/>
      <c r="X146" s="24">
        <v>0</v>
      </c>
      <c r="Y146" s="5"/>
      <c r="Z146" s="5"/>
      <c r="AA146" s="34">
        <v>4.59</v>
      </c>
      <c r="AB146" s="34">
        <v>4.0999999999999996</v>
      </c>
      <c r="AC146" s="29"/>
      <c r="AD146" s="29"/>
      <c r="AE146" s="29"/>
      <c r="AF146" s="29"/>
      <c r="AG146" s="29"/>
      <c r="AH146" s="34" t="s">
        <v>318</v>
      </c>
      <c r="AI146" s="29"/>
      <c r="AJ146" s="34">
        <v>24</v>
      </c>
      <c r="AK146" s="29"/>
      <c r="AL146" s="29"/>
      <c r="AM146" s="29"/>
      <c r="AN146" s="34" t="s">
        <v>1190</v>
      </c>
      <c r="AO146" s="34" t="s">
        <v>163</v>
      </c>
      <c r="AP146" s="29"/>
      <c r="AQ146" s="29"/>
      <c r="AR146" s="34" t="s">
        <v>78</v>
      </c>
      <c r="AS146" s="29"/>
      <c r="AT146" s="34" t="s">
        <v>184</v>
      </c>
      <c r="AU146" s="34" t="s">
        <v>184</v>
      </c>
      <c r="AV146" s="34" t="s">
        <v>222</v>
      </c>
      <c r="AW146" s="5"/>
      <c r="AX146" s="5"/>
      <c r="AY146" s="5"/>
      <c r="AZ146" s="5"/>
      <c r="BA146" s="5"/>
      <c r="BB146" s="22" t="s">
        <v>1801</v>
      </c>
      <c r="BC146" s="5"/>
      <c r="BD146" s="5"/>
      <c r="BE146" s="5"/>
      <c r="BF146" s="5"/>
      <c r="BG146" s="5"/>
      <c r="BH146" s="5"/>
      <c r="BI146" s="5"/>
      <c r="BJ146" s="5"/>
      <c r="BK146" s="5"/>
    </row>
    <row r="147" spans="1:63" ht="150" customHeight="1" x14ac:dyDescent="0.45">
      <c r="A147" s="20" t="s">
        <v>144</v>
      </c>
      <c r="B147" s="21" t="s">
        <v>64</v>
      </c>
      <c r="C147" s="21" t="s">
        <v>1053</v>
      </c>
      <c r="D147" s="21" t="s">
        <v>1518</v>
      </c>
      <c r="E147" s="22"/>
      <c r="F147" s="22" t="s">
        <v>310</v>
      </c>
      <c r="G147" s="22" t="s">
        <v>1802</v>
      </c>
      <c r="H147" s="22" t="s">
        <v>1803</v>
      </c>
      <c r="I147" s="22" t="s">
        <v>1785</v>
      </c>
      <c r="J147" s="23">
        <v>167.95</v>
      </c>
      <c r="K147" s="23">
        <f t="shared" si="0"/>
        <v>102.11428571428573</v>
      </c>
      <c r="L147" s="23">
        <v>71.48</v>
      </c>
      <c r="M147" s="22"/>
      <c r="N147" s="22" t="s">
        <v>1804</v>
      </c>
      <c r="O147" s="22" t="s">
        <v>315</v>
      </c>
      <c r="P147" s="22" t="s">
        <v>183</v>
      </c>
      <c r="Q147" s="21" t="s">
        <v>1805</v>
      </c>
      <c r="R147" s="22" t="s">
        <v>1806</v>
      </c>
      <c r="S147" s="24">
        <v>0</v>
      </c>
      <c r="T147" s="5"/>
      <c r="U147" s="24">
        <v>21</v>
      </c>
      <c r="V147" s="5"/>
      <c r="W147" s="5"/>
      <c r="X147" s="24">
        <v>0</v>
      </c>
      <c r="Y147" s="5"/>
      <c r="Z147" s="5"/>
      <c r="AA147" s="34">
        <v>4.59</v>
      </c>
      <c r="AB147" s="34">
        <v>4.0999999999999996</v>
      </c>
      <c r="AC147" s="29"/>
      <c r="AD147" s="29"/>
      <c r="AE147" s="29"/>
      <c r="AF147" s="29"/>
      <c r="AG147" s="29"/>
      <c r="AH147" s="34" t="s">
        <v>318</v>
      </c>
      <c r="AI147" s="29"/>
      <c r="AJ147" s="34">
        <v>24</v>
      </c>
      <c r="AK147" s="29"/>
      <c r="AL147" s="29"/>
      <c r="AM147" s="29"/>
      <c r="AN147" s="34" t="s">
        <v>1190</v>
      </c>
      <c r="AO147" s="34" t="s">
        <v>163</v>
      </c>
      <c r="AP147" s="29"/>
      <c r="AQ147" s="29"/>
      <c r="AR147" s="34" t="s">
        <v>78</v>
      </c>
      <c r="AS147" s="29"/>
      <c r="AT147" s="34" t="s">
        <v>184</v>
      </c>
      <c r="AU147" s="34" t="s">
        <v>184</v>
      </c>
      <c r="AV147" s="34" t="s">
        <v>222</v>
      </c>
      <c r="AW147" s="5"/>
      <c r="AX147" s="5"/>
      <c r="AY147" s="5"/>
      <c r="AZ147" s="5"/>
      <c r="BA147" s="5"/>
      <c r="BB147" s="22" t="s">
        <v>1807</v>
      </c>
      <c r="BC147" s="5"/>
      <c r="BD147" s="5"/>
      <c r="BE147" s="5"/>
      <c r="BF147" s="5"/>
      <c r="BG147" s="5"/>
      <c r="BH147" s="5"/>
      <c r="BI147" s="5"/>
      <c r="BJ147" s="5"/>
      <c r="BK147" s="5"/>
    </row>
    <row r="148" spans="1:63" ht="150" customHeight="1" x14ac:dyDescent="0.45">
      <c r="A148" s="20" t="s">
        <v>144</v>
      </c>
      <c r="B148" s="21" t="s">
        <v>64</v>
      </c>
      <c r="C148" s="21" t="s">
        <v>1053</v>
      </c>
      <c r="D148" s="21" t="s">
        <v>1518</v>
      </c>
      <c r="E148" s="22"/>
      <c r="F148" s="22" t="s">
        <v>310</v>
      </c>
      <c r="G148" s="22" t="s">
        <v>1808</v>
      </c>
      <c r="H148" s="22" t="s">
        <v>1809</v>
      </c>
      <c r="I148" s="22" t="s">
        <v>1785</v>
      </c>
      <c r="J148" s="23">
        <v>167.95</v>
      </c>
      <c r="K148" s="23">
        <f t="shared" si="0"/>
        <v>102.11428571428573</v>
      </c>
      <c r="L148" s="23">
        <v>71.48</v>
      </c>
      <c r="M148" s="22"/>
      <c r="N148" s="22" t="s">
        <v>1810</v>
      </c>
      <c r="O148" s="22" t="s">
        <v>315</v>
      </c>
      <c r="P148" s="22" t="s">
        <v>1534</v>
      </c>
      <c r="Q148" s="21" t="s">
        <v>1811</v>
      </c>
      <c r="R148" s="22" t="s">
        <v>1812</v>
      </c>
      <c r="S148" s="24">
        <v>0</v>
      </c>
      <c r="T148" s="5"/>
      <c r="U148" s="24">
        <v>21</v>
      </c>
      <c r="V148" s="5"/>
      <c r="W148" s="5"/>
      <c r="X148" s="24">
        <v>0</v>
      </c>
      <c r="Y148" s="5"/>
      <c r="Z148" s="5"/>
      <c r="AA148" s="34">
        <v>4.59</v>
      </c>
      <c r="AB148" s="34">
        <v>4.0999999999999996</v>
      </c>
      <c r="AC148" s="29"/>
      <c r="AD148" s="29"/>
      <c r="AE148" s="29"/>
      <c r="AF148" s="29"/>
      <c r="AG148" s="29"/>
      <c r="AH148" s="34" t="s">
        <v>318</v>
      </c>
      <c r="AI148" s="29"/>
      <c r="AJ148" s="34">
        <v>24</v>
      </c>
      <c r="AK148" s="29"/>
      <c r="AL148" s="29"/>
      <c r="AM148" s="29"/>
      <c r="AN148" s="34" t="s">
        <v>1190</v>
      </c>
      <c r="AO148" s="34" t="s">
        <v>163</v>
      </c>
      <c r="AP148" s="29"/>
      <c r="AQ148" s="29"/>
      <c r="AR148" s="34" t="s">
        <v>78</v>
      </c>
      <c r="AS148" s="29"/>
      <c r="AT148" s="34" t="s">
        <v>222</v>
      </c>
      <c r="AU148" s="34" t="s">
        <v>184</v>
      </c>
      <c r="AV148" s="34" t="s">
        <v>184</v>
      </c>
      <c r="AW148" s="5"/>
      <c r="AX148" s="5"/>
      <c r="AY148" s="5"/>
      <c r="AZ148" s="5"/>
      <c r="BA148" s="5"/>
      <c r="BB148" s="22" t="s">
        <v>1813</v>
      </c>
      <c r="BC148" s="5"/>
      <c r="BD148" s="5"/>
      <c r="BE148" s="5"/>
      <c r="BF148" s="5"/>
      <c r="BG148" s="5"/>
      <c r="BH148" s="5"/>
      <c r="BI148" s="5"/>
      <c r="BJ148" s="5"/>
      <c r="BK148" s="5"/>
    </row>
    <row r="149" spans="1:63" ht="150" customHeight="1" x14ac:dyDescent="0.45">
      <c r="A149" s="20" t="s">
        <v>128</v>
      </c>
      <c r="B149" s="21" t="s">
        <v>64</v>
      </c>
      <c r="C149" s="21" t="s">
        <v>1053</v>
      </c>
      <c r="D149" s="21" t="s">
        <v>1518</v>
      </c>
      <c r="E149" s="22"/>
      <c r="F149" s="22" t="s">
        <v>310</v>
      </c>
      <c r="G149" s="22" t="s">
        <v>1814</v>
      </c>
      <c r="H149" s="22" t="s">
        <v>1815</v>
      </c>
      <c r="I149" s="22" t="s">
        <v>1785</v>
      </c>
      <c r="J149" s="23">
        <v>322</v>
      </c>
      <c r="K149" s="23">
        <f t="shared" si="0"/>
        <v>196.3857142857143</v>
      </c>
      <c r="L149" s="23">
        <v>137.47</v>
      </c>
      <c r="M149" s="22"/>
      <c r="N149" s="22" t="s">
        <v>1816</v>
      </c>
      <c r="O149" s="22" t="s">
        <v>1022</v>
      </c>
      <c r="P149" s="22" t="s">
        <v>1333</v>
      </c>
      <c r="Q149" s="21" t="s">
        <v>1817</v>
      </c>
      <c r="R149" s="22" t="s">
        <v>1818</v>
      </c>
      <c r="S149" s="24">
        <v>1</v>
      </c>
      <c r="T149" s="24">
        <v>1</v>
      </c>
      <c r="U149" s="24">
        <v>21</v>
      </c>
      <c r="V149" s="5"/>
      <c r="W149" s="5"/>
      <c r="X149" s="24">
        <v>0</v>
      </c>
      <c r="Y149" s="5"/>
      <c r="Z149" s="5"/>
      <c r="AA149" s="34">
        <v>9</v>
      </c>
      <c r="AB149" s="34">
        <v>8.1999999999999993</v>
      </c>
      <c r="AC149" s="29"/>
      <c r="AD149" s="29"/>
      <c r="AE149" s="29"/>
      <c r="AF149" s="29"/>
      <c r="AG149" s="29"/>
      <c r="AH149" s="34" t="s">
        <v>318</v>
      </c>
      <c r="AI149" s="29"/>
      <c r="AJ149" s="34">
        <v>24</v>
      </c>
      <c r="AK149" s="29"/>
      <c r="AL149" s="29"/>
      <c r="AM149" s="29"/>
      <c r="AN149" s="34" t="s">
        <v>1190</v>
      </c>
      <c r="AO149" s="34" t="s">
        <v>163</v>
      </c>
      <c r="AP149" s="29"/>
      <c r="AQ149" s="34" t="s">
        <v>1789</v>
      </c>
      <c r="AR149" s="34" t="s">
        <v>78</v>
      </c>
      <c r="AS149" s="29"/>
      <c r="AT149" s="34" t="s">
        <v>1024</v>
      </c>
      <c r="AU149" s="34" t="s">
        <v>1024</v>
      </c>
      <c r="AV149" s="34" t="s">
        <v>222</v>
      </c>
      <c r="AW149" s="5"/>
      <c r="AX149" s="5"/>
      <c r="AY149" s="5"/>
      <c r="AZ149" s="5"/>
      <c r="BA149" s="5"/>
      <c r="BB149" s="22" t="s">
        <v>1819</v>
      </c>
      <c r="BC149" s="5"/>
      <c r="BD149" s="5"/>
      <c r="BE149" s="5"/>
      <c r="BF149" s="5"/>
      <c r="BG149" s="5"/>
      <c r="BH149" s="5"/>
      <c r="BI149" s="5"/>
      <c r="BJ149" s="5"/>
      <c r="BK149" s="5"/>
    </row>
    <row r="150" spans="1:63" ht="150" customHeight="1" x14ac:dyDescent="0.45">
      <c r="A150" s="20" t="s">
        <v>144</v>
      </c>
      <c r="B150" s="21" t="s">
        <v>64</v>
      </c>
      <c r="C150" s="21" t="s">
        <v>1053</v>
      </c>
      <c r="D150" s="21" t="s">
        <v>1518</v>
      </c>
      <c r="E150" s="22"/>
      <c r="F150" s="22" t="s">
        <v>310</v>
      </c>
      <c r="G150" s="22" t="s">
        <v>1820</v>
      </c>
      <c r="H150" s="22" t="s">
        <v>1821</v>
      </c>
      <c r="I150" s="22" t="s">
        <v>1785</v>
      </c>
      <c r="J150" s="23">
        <v>335</v>
      </c>
      <c r="K150" s="23">
        <f t="shared" si="0"/>
        <v>204.24285714285716</v>
      </c>
      <c r="L150" s="23">
        <v>142.97</v>
      </c>
      <c r="M150" s="22"/>
      <c r="N150" s="22" t="s">
        <v>1822</v>
      </c>
      <c r="O150" s="22" t="s">
        <v>1022</v>
      </c>
      <c r="P150" s="22" t="s">
        <v>184</v>
      </c>
      <c r="Q150" s="21" t="s">
        <v>1823</v>
      </c>
      <c r="R150" s="22" t="s">
        <v>1824</v>
      </c>
      <c r="S150" s="24">
        <v>0</v>
      </c>
      <c r="T150" s="5"/>
      <c r="U150" s="24">
        <v>21</v>
      </c>
      <c r="V150" s="5"/>
      <c r="W150" s="5"/>
      <c r="X150" s="24">
        <v>0</v>
      </c>
      <c r="Y150" s="5"/>
      <c r="Z150" s="5"/>
      <c r="AA150" s="34">
        <v>9</v>
      </c>
      <c r="AB150" s="34">
        <v>8.1999999999999993</v>
      </c>
      <c r="AC150" s="29"/>
      <c r="AD150" s="29"/>
      <c r="AE150" s="29"/>
      <c r="AF150" s="29"/>
      <c r="AG150" s="29"/>
      <c r="AH150" s="34" t="s">
        <v>318</v>
      </c>
      <c r="AI150" s="29"/>
      <c r="AJ150" s="34">
        <v>24</v>
      </c>
      <c r="AK150" s="29"/>
      <c r="AL150" s="29"/>
      <c r="AM150" s="29"/>
      <c r="AN150" s="34" t="s">
        <v>1190</v>
      </c>
      <c r="AO150" s="34" t="s">
        <v>163</v>
      </c>
      <c r="AP150" s="29"/>
      <c r="AQ150" s="29"/>
      <c r="AR150" s="34" t="s">
        <v>78</v>
      </c>
      <c r="AS150" s="29"/>
      <c r="AT150" s="34" t="s">
        <v>802</v>
      </c>
      <c r="AU150" s="34" t="s">
        <v>802</v>
      </c>
      <c r="AV150" s="34" t="s">
        <v>222</v>
      </c>
      <c r="AW150" s="5"/>
      <c r="AX150" s="5"/>
      <c r="AY150" s="5"/>
      <c r="AZ150" s="5"/>
      <c r="BA150" s="5"/>
      <c r="BB150" s="22" t="s">
        <v>1825</v>
      </c>
      <c r="BC150" s="5"/>
      <c r="BD150" s="5"/>
      <c r="BE150" s="5"/>
      <c r="BF150" s="5"/>
      <c r="BG150" s="5"/>
      <c r="BH150" s="5"/>
      <c r="BI150" s="5"/>
      <c r="BJ150" s="5"/>
      <c r="BK150" s="5"/>
    </row>
    <row r="151" spans="1:63" ht="150" customHeight="1" x14ac:dyDescent="0.45">
      <c r="A151" s="20" t="s">
        <v>144</v>
      </c>
      <c r="B151" s="21" t="s">
        <v>64</v>
      </c>
      <c r="C151" s="21" t="s">
        <v>1053</v>
      </c>
      <c r="D151" s="21" t="s">
        <v>1518</v>
      </c>
      <c r="E151" s="22"/>
      <c r="F151" s="22" t="s">
        <v>310</v>
      </c>
      <c r="G151" s="22" t="s">
        <v>1826</v>
      </c>
      <c r="H151" s="22" t="s">
        <v>1827</v>
      </c>
      <c r="I151" s="22" t="s">
        <v>1785</v>
      </c>
      <c r="J151" s="23">
        <v>335</v>
      </c>
      <c r="K151" s="23">
        <f t="shared" si="0"/>
        <v>204.24285714285716</v>
      </c>
      <c r="L151" s="23">
        <v>142.97</v>
      </c>
      <c r="M151" s="22"/>
      <c r="N151" s="22" t="s">
        <v>1828</v>
      </c>
      <c r="O151" s="22" t="s">
        <v>1022</v>
      </c>
      <c r="P151" s="22" t="s">
        <v>183</v>
      </c>
      <c r="Q151" s="21" t="s">
        <v>1829</v>
      </c>
      <c r="R151" s="22" t="s">
        <v>1830</v>
      </c>
      <c r="S151" s="24">
        <v>0</v>
      </c>
      <c r="T151" s="5"/>
      <c r="U151" s="24">
        <v>21</v>
      </c>
      <c r="V151" s="5"/>
      <c r="W151" s="5"/>
      <c r="X151" s="24">
        <v>0</v>
      </c>
      <c r="Y151" s="5"/>
      <c r="Z151" s="5"/>
      <c r="AA151" s="34">
        <v>9</v>
      </c>
      <c r="AB151" s="34">
        <v>8.82</v>
      </c>
      <c r="AC151" s="29"/>
      <c r="AD151" s="29"/>
      <c r="AE151" s="29"/>
      <c r="AF151" s="29"/>
      <c r="AG151" s="29"/>
      <c r="AH151" s="34" t="s">
        <v>318</v>
      </c>
      <c r="AI151" s="29"/>
      <c r="AJ151" s="34">
        <v>24</v>
      </c>
      <c r="AK151" s="29"/>
      <c r="AL151" s="29"/>
      <c r="AM151" s="29"/>
      <c r="AN151" s="34" t="s">
        <v>1190</v>
      </c>
      <c r="AO151" s="34" t="s">
        <v>163</v>
      </c>
      <c r="AP151" s="29"/>
      <c r="AQ151" s="29"/>
      <c r="AR151" s="34" t="s">
        <v>78</v>
      </c>
      <c r="AS151" s="29"/>
      <c r="AT151" s="34" t="s">
        <v>1024</v>
      </c>
      <c r="AU151" s="34" t="s">
        <v>1024</v>
      </c>
      <c r="AV151" s="34" t="s">
        <v>222</v>
      </c>
      <c r="AW151" s="5"/>
      <c r="AX151" s="5"/>
      <c r="AY151" s="5"/>
      <c r="AZ151" s="5"/>
      <c r="BA151" s="5"/>
      <c r="BB151" s="22" t="s">
        <v>1831</v>
      </c>
      <c r="BC151" s="5"/>
      <c r="BD151" s="5"/>
      <c r="BE151" s="5"/>
      <c r="BF151" s="5"/>
      <c r="BG151" s="5"/>
      <c r="BH151" s="5"/>
      <c r="BI151" s="5"/>
      <c r="BJ151" s="5"/>
      <c r="BK151" s="5"/>
    </row>
    <row r="152" spans="1:63" ht="150" customHeight="1" x14ac:dyDescent="0.45">
      <c r="A152" s="20" t="s">
        <v>144</v>
      </c>
      <c r="B152" s="21" t="s">
        <v>64</v>
      </c>
      <c r="C152" s="21" t="s">
        <v>1053</v>
      </c>
      <c r="D152" s="21" t="s">
        <v>1518</v>
      </c>
      <c r="E152" s="22"/>
      <c r="F152" s="22" t="s">
        <v>310</v>
      </c>
      <c r="G152" s="22" t="s">
        <v>1832</v>
      </c>
      <c r="H152" s="22" t="s">
        <v>1833</v>
      </c>
      <c r="I152" s="22" t="s">
        <v>1785</v>
      </c>
      <c r="J152" s="23">
        <v>335</v>
      </c>
      <c r="K152" s="23">
        <f t="shared" si="0"/>
        <v>204.24285714285716</v>
      </c>
      <c r="L152" s="23">
        <v>142.97</v>
      </c>
      <c r="M152" s="22"/>
      <c r="N152" s="22" t="s">
        <v>1834</v>
      </c>
      <c r="O152" s="22" t="s">
        <v>1022</v>
      </c>
      <c r="P152" s="22" t="s">
        <v>1534</v>
      </c>
      <c r="Q152" s="21" t="s">
        <v>1835</v>
      </c>
      <c r="R152" s="22" t="s">
        <v>1836</v>
      </c>
      <c r="S152" s="24">
        <v>0</v>
      </c>
      <c r="T152" s="5"/>
      <c r="U152" s="24">
        <v>21</v>
      </c>
      <c r="V152" s="5"/>
      <c r="W152" s="5"/>
      <c r="X152" s="24">
        <v>0</v>
      </c>
      <c r="Y152" s="5"/>
      <c r="Z152" s="5"/>
      <c r="AA152" s="34">
        <v>9</v>
      </c>
      <c r="AB152" s="34">
        <v>8.1999999999999993</v>
      </c>
      <c r="AC152" s="29"/>
      <c r="AD152" s="29"/>
      <c r="AE152" s="29"/>
      <c r="AF152" s="29"/>
      <c r="AG152" s="29"/>
      <c r="AH152" s="34" t="s">
        <v>318</v>
      </c>
      <c r="AI152" s="29"/>
      <c r="AJ152" s="34">
        <v>24</v>
      </c>
      <c r="AK152" s="29"/>
      <c r="AL152" s="29"/>
      <c r="AM152" s="29"/>
      <c r="AN152" s="34" t="s">
        <v>1190</v>
      </c>
      <c r="AO152" s="34" t="s">
        <v>163</v>
      </c>
      <c r="AP152" s="29"/>
      <c r="AQ152" s="29"/>
      <c r="AR152" s="34" t="s">
        <v>78</v>
      </c>
      <c r="AS152" s="29"/>
      <c r="AT152" s="34" t="s">
        <v>553</v>
      </c>
      <c r="AU152" s="34" t="s">
        <v>1024</v>
      </c>
      <c r="AV152" s="34" t="s">
        <v>1024</v>
      </c>
      <c r="AW152" s="5"/>
      <c r="AX152" s="5"/>
      <c r="AY152" s="5"/>
      <c r="AZ152" s="5"/>
      <c r="BA152" s="5"/>
      <c r="BB152" s="22" t="s">
        <v>1837</v>
      </c>
      <c r="BC152" s="5"/>
      <c r="BD152" s="5"/>
      <c r="BE152" s="5"/>
      <c r="BF152" s="5"/>
      <c r="BG152" s="5"/>
      <c r="BH152" s="5"/>
      <c r="BI152" s="5"/>
      <c r="BJ152" s="5"/>
      <c r="BK152" s="5"/>
    </row>
    <row r="153" spans="1:63" ht="150" customHeight="1" x14ac:dyDescent="0.45">
      <c r="A153" s="20" t="s">
        <v>128</v>
      </c>
      <c r="B153" s="21" t="s">
        <v>64</v>
      </c>
      <c r="C153" s="21" t="s">
        <v>1053</v>
      </c>
      <c r="D153" s="21" t="s">
        <v>1518</v>
      </c>
      <c r="E153" s="22"/>
      <c r="F153" s="22" t="s">
        <v>310</v>
      </c>
      <c r="G153" s="22" t="s">
        <v>1838</v>
      </c>
      <c r="H153" s="22" t="s">
        <v>1839</v>
      </c>
      <c r="I153" s="22" t="s">
        <v>1785</v>
      </c>
      <c r="J153" s="23">
        <v>644</v>
      </c>
      <c r="K153" s="23">
        <f t="shared" si="0"/>
        <v>392.7714285714286</v>
      </c>
      <c r="L153" s="23">
        <v>274.94</v>
      </c>
      <c r="M153" s="22"/>
      <c r="N153" s="22" t="s">
        <v>1840</v>
      </c>
      <c r="O153" s="22" t="s">
        <v>1033</v>
      </c>
      <c r="P153" s="22" t="s">
        <v>1333</v>
      </c>
      <c r="Q153" s="21" t="s">
        <v>1841</v>
      </c>
      <c r="R153" s="22" t="s">
        <v>1842</v>
      </c>
      <c r="S153" s="24">
        <v>0</v>
      </c>
      <c r="T153" s="5"/>
      <c r="U153" s="24">
        <v>21</v>
      </c>
      <c r="V153" s="5"/>
      <c r="W153" s="5"/>
      <c r="X153" s="24">
        <v>0</v>
      </c>
      <c r="Y153" s="5"/>
      <c r="Z153" s="5"/>
      <c r="AA153" s="34">
        <v>18.2</v>
      </c>
      <c r="AB153" s="34">
        <v>16.399999999999999</v>
      </c>
      <c r="AC153" s="29"/>
      <c r="AD153" s="29"/>
      <c r="AE153" s="29"/>
      <c r="AF153" s="29"/>
      <c r="AG153" s="29"/>
      <c r="AH153" s="34" t="s">
        <v>318</v>
      </c>
      <c r="AI153" s="29"/>
      <c r="AJ153" s="34">
        <v>24</v>
      </c>
      <c r="AK153" s="29"/>
      <c r="AL153" s="29"/>
      <c r="AM153" s="29"/>
      <c r="AN153" s="34" t="s">
        <v>1190</v>
      </c>
      <c r="AO153" s="34" t="s">
        <v>163</v>
      </c>
      <c r="AP153" s="29"/>
      <c r="AQ153" s="34" t="s">
        <v>1843</v>
      </c>
      <c r="AR153" s="34" t="s">
        <v>78</v>
      </c>
      <c r="AS153" s="29"/>
      <c r="AT153" s="34" t="s">
        <v>222</v>
      </c>
      <c r="AU153" s="34" t="s">
        <v>1024</v>
      </c>
      <c r="AV153" s="34" t="s">
        <v>1024</v>
      </c>
      <c r="AW153" s="5"/>
      <c r="AX153" s="5"/>
      <c r="AY153" s="5"/>
      <c r="AZ153" s="5"/>
      <c r="BA153" s="5"/>
      <c r="BB153" s="22" t="s">
        <v>1844</v>
      </c>
      <c r="BC153" s="5"/>
      <c r="BD153" s="5"/>
      <c r="BE153" s="5"/>
      <c r="BF153" s="5"/>
      <c r="BG153" s="5"/>
      <c r="BH153" s="5"/>
      <c r="BI153" s="5"/>
      <c r="BJ153" s="5"/>
      <c r="BK153" s="5"/>
    </row>
    <row r="154" spans="1:63" ht="150" customHeight="1" x14ac:dyDescent="0.45">
      <c r="A154" s="20" t="s">
        <v>144</v>
      </c>
      <c r="B154" s="21" t="s">
        <v>64</v>
      </c>
      <c r="C154" s="21" t="s">
        <v>1053</v>
      </c>
      <c r="D154" s="21" t="s">
        <v>1518</v>
      </c>
      <c r="E154" s="22"/>
      <c r="F154" s="22" t="s">
        <v>310</v>
      </c>
      <c r="G154" s="22" t="s">
        <v>1845</v>
      </c>
      <c r="H154" s="22" t="s">
        <v>1846</v>
      </c>
      <c r="I154" s="22" t="s">
        <v>1785</v>
      </c>
      <c r="J154" s="23">
        <v>670</v>
      </c>
      <c r="K154" s="23">
        <f t="shared" si="0"/>
        <v>408.47142857142859</v>
      </c>
      <c r="L154" s="23">
        <v>285.93</v>
      </c>
      <c r="M154" s="22"/>
      <c r="N154" s="22" t="s">
        <v>1847</v>
      </c>
      <c r="O154" s="22" t="s">
        <v>1033</v>
      </c>
      <c r="P154" s="22" t="s">
        <v>184</v>
      </c>
      <c r="Q154" s="21" t="s">
        <v>1799</v>
      </c>
      <c r="R154" s="22" t="s">
        <v>1848</v>
      </c>
      <c r="S154" s="24">
        <v>0</v>
      </c>
      <c r="T154" s="5"/>
      <c r="U154" s="24">
        <v>21</v>
      </c>
      <c r="V154" s="5"/>
      <c r="W154" s="5"/>
      <c r="X154" s="24">
        <v>0</v>
      </c>
      <c r="Y154" s="5"/>
      <c r="Z154" s="5"/>
      <c r="AA154" s="34">
        <v>18.2</v>
      </c>
      <c r="AB154" s="34">
        <v>16.399999999999999</v>
      </c>
      <c r="AC154" s="29"/>
      <c r="AD154" s="29"/>
      <c r="AE154" s="29"/>
      <c r="AF154" s="29"/>
      <c r="AG154" s="29"/>
      <c r="AH154" s="34" t="s">
        <v>318</v>
      </c>
      <c r="AI154" s="29"/>
      <c r="AJ154" s="34">
        <v>24</v>
      </c>
      <c r="AK154" s="29"/>
      <c r="AL154" s="29"/>
      <c r="AM154" s="29"/>
      <c r="AN154" s="34" t="s">
        <v>1190</v>
      </c>
      <c r="AO154" s="34" t="s">
        <v>163</v>
      </c>
      <c r="AP154" s="29"/>
      <c r="AQ154" s="29"/>
      <c r="AR154" s="34" t="s">
        <v>78</v>
      </c>
      <c r="AS154" s="29"/>
      <c r="AT154" s="29"/>
      <c r="AU154" s="29"/>
      <c r="AV154" s="29"/>
      <c r="AW154" s="5"/>
      <c r="AX154" s="5"/>
      <c r="AY154" s="5"/>
      <c r="AZ154" s="5"/>
      <c r="BA154" s="5"/>
      <c r="BB154" s="22" t="s">
        <v>1849</v>
      </c>
      <c r="BC154" s="5"/>
      <c r="BD154" s="5"/>
      <c r="BE154" s="5"/>
      <c r="BF154" s="5"/>
      <c r="BG154" s="5"/>
      <c r="BH154" s="5"/>
      <c r="BI154" s="5"/>
      <c r="BJ154" s="5"/>
      <c r="BK154" s="5"/>
    </row>
    <row r="155" spans="1:63" ht="150" customHeight="1" x14ac:dyDescent="0.45">
      <c r="A155" s="20" t="s">
        <v>144</v>
      </c>
      <c r="B155" s="21" t="s">
        <v>64</v>
      </c>
      <c r="C155" s="21" t="s">
        <v>1053</v>
      </c>
      <c r="D155" s="21" t="s">
        <v>1518</v>
      </c>
      <c r="E155" s="22"/>
      <c r="F155" s="22" t="s">
        <v>310</v>
      </c>
      <c r="G155" s="22" t="s">
        <v>1850</v>
      </c>
      <c r="H155" s="22" t="s">
        <v>1851</v>
      </c>
      <c r="I155" s="22" t="s">
        <v>1785</v>
      </c>
      <c r="J155" s="23">
        <v>670</v>
      </c>
      <c r="K155" s="23">
        <f t="shared" si="0"/>
        <v>408.47142857142859</v>
      </c>
      <c r="L155" s="23">
        <v>285.93</v>
      </c>
      <c r="M155" s="22"/>
      <c r="N155" s="22" t="s">
        <v>1852</v>
      </c>
      <c r="O155" s="22" t="s">
        <v>1033</v>
      </c>
      <c r="P155" s="22" t="s">
        <v>183</v>
      </c>
      <c r="Q155" s="21" t="s">
        <v>1805</v>
      </c>
      <c r="R155" s="22" t="s">
        <v>1853</v>
      </c>
      <c r="S155" s="24">
        <v>0</v>
      </c>
      <c r="T155" s="5"/>
      <c r="U155" s="24">
        <v>21</v>
      </c>
      <c r="V155" s="5"/>
      <c r="W155" s="5"/>
      <c r="X155" s="24">
        <v>0</v>
      </c>
      <c r="Y155" s="5"/>
      <c r="Z155" s="5"/>
      <c r="AA155" s="34">
        <v>18.2</v>
      </c>
      <c r="AB155" s="34">
        <v>16.399999999999999</v>
      </c>
      <c r="AC155" s="29"/>
      <c r="AD155" s="29"/>
      <c r="AE155" s="29"/>
      <c r="AF155" s="29"/>
      <c r="AG155" s="29"/>
      <c r="AH155" s="34" t="s">
        <v>318</v>
      </c>
      <c r="AI155" s="29"/>
      <c r="AJ155" s="34">
        <v>24</v>
      </c>
      <c r="AK155" s="29"/>
      <c r="AL155" s="29"/>
      <c r="AM155" s="29"/>
      <c r="AN155" s="34" t="s">
        <v>1190</v>
      </c>
      <c r="AO155" s="34" t="s">
        <v>163</v>
      </c>
      <c r="AP155" s="29"/>
      <c r="AQ155" s="34" t="s">
        <v>1854</v>
      </c>
      <c r="AR155" s="34" t="s">
        <v>78</v>
      </c>
      <c r="AS155" s="29"/>
      <c r="AT155" s="29"/>
      <c r="AU155" s="29"/>
      <c r="AV155" s="29"/>
      <c r="AW155" s="5"/>
      <c r="AX155" s="5"/>
      <c r="AY155" s="5"/>
      <c r="AZ155" s="5"/>
      <c r="BA155" s="5"/>
      <c r="BB155" s="22" t="s">
        <v>1855</v>
      </c>
      <c r="BC155" s="5"/>
      <c r="BD155" s="5"/>
      <c r="BE155" s="5"/>
      <c r="BF155" s="5"/>
      <c r="BG155" s="5"/>
      <c r="BH155" s="5"/>
      <c r="BI155" s="5"/>
      <c r="BJ155" s="5"/>
      <c r="BK155" s="5"/>
    </row>
    <row r="156" spans="1:63" ht="150" customHeight="1" x14ac:dyDescent="0.45">
      <c r="A156" s="20" t="s">
        <v>144</v>
      </c>
      <c r="B156" s="21" t="s">
        <v>64</v>
      </c>
      <c r="C156" s="21" t="s">
        <v>1053</v>
      </c>
      <c r="D156" s="21" t="s">
        <v>1518</v>
      </c>
      <c r="E156" s="22"/>
      <c r="F156" s="22" t="s">
        <v>310</v>
      </c>
      <c r="G156" s="22" t="s">
        <v>1856</v>
      </c>
      <c r="H156" s="22" t="s">
        <v>1857</v>
      </c>
      <c r="I156" s="22" t="s">
        <v>1785</v>
      </c>
      <c r="J156" s="23">
        <v>670</v>
      </c>
      <c r="K156" s="23">
        <f t="shared" si="0"/>
        <v>408.47142857142859</v>
      </c>
      <c r="L156" s="23">
        <v>285.93</v>
      </c>
      <c r="M156" s="22"/>
      <c r="N156" s="22" t="s">
        <v>1858</v>
      </c>
      <c r="O156" s="22" t="s">
        <v>1033</v>
      </c>
      <c r="P156" s="22" t="s">
        <v>1534</v>
      </c>
      <c r="Q156" s="21" t="s">
        <v>1811</v>
      </c>
      <c r="R156" s="22" t="s">
        <v>1859</v>
      </c>
      <c r="S156" s="24">
        <v>0</v>
      </c>
      <c r="T156" s="5"/>
      <c r="U156" s="24">
        <v>21</v>
      </c>
      <c r="V156" s="5"/>
      <c r="W156" s="5"/>
      <c r="X156" s="24">
        <v>0</v>
      </c>
      <c r="Y156" s="5"/>
      <c r="Z156" s="5"/>
      <c r="AA156" s="34">
        <v>18.2</v>
      </c>
      <c r="AB156" s="34">
        <v>16.399999999999999</v>
      </c>
      <c r="AC156" s="29"/>
      <c r="AD156" s="29"/>
      <c r="AE156" s="29"/>
      <c r="AF156" s="29"/>
      <c r="AG156" s="29"/>
      <c r="AH156" s="34" t="s">
        <v>318</v>
      </c>
      <c r="AI156" s="29"/>
      <c r="AJ156" s="34">
        <v>24</v>
      </c>
      <c r="AK156" s="29"/>
      <c r="AL156" s="29"/>
      <c r="AM156" s="29"/>
      <c r="AN156" s="34" t="s">
        <v>1190</v>
      </c>
      <c r="AO156" s="34" t="s">
        <v>163</v>
      </c>
      <c r="AP156" s="29"/>
      <c r="AQ156" s="34" t="s">
        <v>1860</v>
      </c>
      <c r="AR156" s="34" t="s">
        <v>78</v>
      </c>
      <c r="AS156" s="29"/>
      <c r="AT156" s="29"/>
      <c r="AU156" s="29"/>
      <c r="AV156" s="29"/>
      <c r="AW156" s="5"/>
      <c r="AX156" s="5"/>
      <c r="AY156" s="5"/>
      <c r="AZ156" s="5"/>
      <c r="BA156" s="5"/>
      <c r="BB156" s="22" t="s">
        <v>1861</v>
      </c>
      <c r="BC156" s="5"/>
      <c r="BD156" s="5"/>
      <c r="BE156" s="5"/>
      <c r="BF156" s="5"/>
      <c r="BG156" s="5"/>
      <c r="BH156" s="5"/>
      <c r="BI156" s="5"/>
      <c r="BJ156" s="5"/>
      <c r="BK156" s="5"/>
    </row>
    <row r="157" spans="1:63" ht="150" customHeight="1" x14ac:dyDescent="0.45">
      <c r="A157" s="20" t="s">
        <v>63</v>
      </c>
      <c r="B157" s="21" t="s">
        <v>64</v>
      </c>
      <c r="C157" s="21" t="s">
        <v>1053</v>
      </c>
      <c r="D157" s="21" t="s">
        <v>1518</v>
      </c>
      <c r="E157" s="22"/>
      <c r="F157" s="22" t="s">
        <v>310</v>
      </c>
      <c r="G157" s="22" t="s">
        <v>1862</v>
      </c>
      <c r="H157" s="22" t="s">
        <v>1863</v>
      </c>
      <c r="I157" s="22" t="s">
        <v>1521</v>
      </c>
      <c r="J157" s="23">
        <v>170.95</v>
      </c>
      <c r="K157" s="23">
        <f t="shared" si="0"/>
        <v>103.50000000000001</v>
      </c>
      <c r="L157" s="23">
        <v>72.45</v>
      </c>
      <c r="M157" s="22"/>
      <c r="N157" s="22" t="s">
        <v>1864</v>
      </c>
      <c r="O157" s="22" t="s">
        <v>315</v>
      </c>
      <c r="P157" s="22" t="s">
        <v>384</v>
      </c>
      <c r="Q157" s="21" t="s">
        <v>1865</v>
      </c>
      <c r="R157" s="22" t="s">
        <v>1866</v>
      </c>
      <c r="S157" s="24">
        <v>0</v>
      </c>
      <c r="T157" s="5"/>
      <c r="U157" s="24">
        <v>21</v>
      </c>
      <c r="V157" s="25" t="s">
        <v>21</v>
      </c>
      <c r="W157" s="5"/>
      <c r="X157" s="24">
        <v>0</v>
      </c>
      <c r="Y157" s="5"/>
      <c r="Z157" s="5"/>
      <c r="AA157" s="34">
        <v>4.62</v>
      </c>
      <c r="AB157" s="34">
        <v>4</v>
      </c>
      <c r="AC157" s="29"/>
      <c r="AD157" s="29"/>
      <c r="AE157" s="29"/>
      <c r="AF157" s="29"/>
      <c r="AG157" s="29"/>
      <c r="AH157" s="34" t="s">
        <v>318</v>
      </c>
      <c r="AI157" s="29"/>
      <c r="AJ157" s="34">
        <v>24</v>
      </c>
      <c r="AK157" s="29"/>
      <c r="AL157" s="29"/>
      <c r="AM157" s="29"/>
      <c r="AN157" s="29"/>
      <c r="AO157" s="34" t="s">
        <v>163</v>
      </c>
      <c r="AP157" s="29"/>
      <c r="AQ157" s="34" t="s">
        <v>1867</v>
      </c>
      <c r="AR157" s="34" t="s">
        <v>78</v>
      </c>
      <c r="AS157" s="29"/>
      <c r="AT157" s="34" t="s">
        <v>222</v>
      </c>
      <c r="AU157" s="34" t="s">
        <v>184</v>
      </c>
      <c r="AV157" s="34" t="s">
        <v>184</v>
      </c>
      <c r="AW157" s="5"/>
      <c r="AX157" s="5"/>
      <c r="AY157" s="5"/>
      <c r="AZ157" s="5"/>
      <c r="BA157" s="5"/>
      <c r="BB157" s="5"/>
      <c r="BC157" s="5"/>
      <c r="BD157" s="5"/>
      <c r="BE157" s="5"/>
      <c r="BF157" s="5"/>
      <c r="BG157" s="5"/>
      <c r="BH157" s="5"/>
      <c r="BI157" s="5"/>
      <c r="BJ157" s="5"/>
      <c r="BK157" s="5"/>
    </row>
    <row r="158" spans="1:63" ht="150" customHeight="1" x14ac:dyDescent="0.45">
      <c r="A158" s="20" t="s">
        <v>63</v>
      </c>
      <c r="B158" s="21" t="s">
        <v>64</v>
      </c>
      <c r="C158" s="21" t="s">
        <v>1053</v>
      </c>
      <c r="D158" s="21" t="s">
        <v>1518</v>
      </c>
      <c r="E158" s="22"/>
      <c r="F158" s="22" t="s">
        <v>310</v>
      </c>
      <c r="G158" s="22" t="s">
        <v>1868</v>
      </c>
      <c r="H158" s="22" t="s">
        <v>1869</v>
      </c>
      <c r="I158" s="22" t="s">
        <v>1521</v>
      </c>
      <c r="J158" s="23">
        <v>170.95</v>
      </c>
      <c r="K158" s="23">
        <f t="shared" si="0"/>
        <v>103.50000000000001</v>
      </c>
      <c r="L158" s="23">
        <v>72.45</v>
      </c>
      <c r="M158" s="22"/>
      <c r="N158" s="22" t="s">
        <v>1870</v>
      </c>
      <c r="O158" s="22" t="s">
        <v>315</v>
      </c>
      <c r="P158" s="22" t="s">
        <v>1333</v>
      </c>
      <c r="Q158" s="21" t="s">
        <v>1871</v>
      </c>
      <c r="R158" s="22" t="s">
        <v>1872</v>
      </c>
      <c r="S158" s="24">
        <v>1</v>
      </c>
      <c r="T158" s="24">
        <v>1</v>
      </c>
      <c r="U158" s="24">
        <v>21</v>
      </c>
      <c r="V158" s="25" t="s">
        <v>21</v>
      </c>
      <c r="W158" s="5"/>
      <c r="X158" s="24">
        <v>0</v>
      </c>
      <c r="Y158" s="5"/>
      <c r="Z158" s="5"/>
      <c r="AA158" s="34">
        <v>4.62</v>
      </c>
      <c r="AB158" s="34">
        <v>4</v>
      </c>
      <c r="AC158" s="29"/>
      <c r="AD158" s="29"/>
      <c r="AE158" s="29"/>
      <c r="AF158" s="29"/>
      <c r="AG158" s="29"/>
      <c r="AH158" s="34" t="s">
        <v>318</v>
      </c>
      <c r="AI158" s="29"/>
      <c r="AJ158" s="34">
        <v>24</v>
      </c>
      <c r="AK158" s="29"/>
      <c r="AL158" s="29"/>
      <c r="AM158" s="29"/>
      <c r="AN158" s="29"/>
      <c r="AO158" s="34" t="s">
        <v>163</v>
      </c>
      <c r="AP158" s="29"/>
      <c r="AQ158" s="34" t="s">
        <v>1873</v>
      </c>
      <c r="AR158" s="34" t="s">
        <v>78</v>
      </c>
      <c r="AS158" s="29"/>
      <c r="AT158" s="34" t="s">
        <v>222</v>
      </c>
      <c r="AU158" s="34" t="s">
        <v>184</v>
      </c>
      <c r="AV158" s="34" t="s">
        <v>184</v>
      </c>
      <c r="AW158" s="5"/>
      <c r="AX158" s="5"/>
      <c r="AY158" s="5"/>
      <c r="AZ158" s="5"/>
      <c r="BA158" s="5"/>
      <c r="BB158" s="5"/>
      <c r="BC158" s="5"/>
      <c r="BD158" s="5"/>
      <c r="BE158" s="5"/>
      <c r="BF158" s="5"/>
      <c r="BG158" s="5"/>
      <c r="BH158" s="5"/>
      <c r="BI158" s="5"/>
      <c r="BJ158" s="5"/>
      <c r="BK158" s="5"/>
    </row>
    <row r="159" spans="1:63" ht="150" customHeight="1" x14ac:dyDescent="0.45">
      <c r="A159" s="20" t="s">
        <v>455</v>
      </c>
      <c r="B159" s="21" t="s">
        <v>64</v>
      </c>
      <c r="C159" s="21" t="s">
        <v>1053</v>
      </c>
      <c r="D159" s="21" t="s">
        <v>1518</v>
      </c>
      <c r="E159" s="22"/>
      <c r="F159" s="22" t="s">
        <v>310</v>
      </c>
      <c r="G159" s="22" t="s">
        <v>1874</v>
      </c>
      <c r="H159" s="22" t="s">
        <v>1875</v>
      </c>
      <c r="I159" s="22" t="s">
        <v>1521</v>
      </c>
      <c r="J159" s="23">
        <v>170.95</v>
      </c>
      <c r="K159" s="23">
        <f t="shared" si="0"/>
        <v>103.50000000000001</v>
      </c>
      <c r="L159" s="23">
        <v>72.45</v>
      </c>
      <c r="M159" s="22"/>
      <c r="N159" s="22" t="s">
        <v>1876</v>
      </c>
      <c r="O159" s="22" t="s">
        <v>315</v>
      </c>
      <c r="P159" s="22" t="s">
        <v>806</v>
      </c>
      <c r="Q159" s="21" t="s">
        <v>1877</v>
      </c>
      <c r="R159" s="22" t="s">
        <v>1878</v>
      </c>
      <c r="S159" s="24">
        <v>0</v>
      </c>
      <c r="T159" s="5"/>
      <c r="U159" s="24">
        <v>21</v>
      </c>
      <c r="V159" s="25" t="s">
        <v>21</v>
      </c>
      <c r="W159" s="5"/>
      <c r="X159" s="24">
        <v>0</v>
      </c>
      <c r="Y159" s="5"/>
      <c r="Z159" s="5"/>
      <c r="AA159" s="34">
        <v>4.62</v>
      </c>
      <c r="AB159" s="34">
        <v>4</v>
      </c>
      <c r="AC159" s="29"/>
      <c r="AD159" s="29"/>
      <c r="AE159" s="29"/>
      <c r="AF159" s="29"/>
      <c r="AG159" s="29"/>
      <c r="AH159" s="34" t="s">
        <v>318</v>
      </c>
      <c r="AI159" s="29"/>
      <c r="AJ159" s="34">
        <v>24</v>
      </c>
      <c r="AK159" s="29"/>
      <c r="AL159" s="29"/>
      <c r="AM159" s="29"/>
      <c r="AN159" s="29"/>
      <c r="AO159" s="34" t="s">
        <v>163</v>
      </c>
      <c r="AP159" s="29"/>
      <c r="AQ159" s="34" t="s">
        <v>1879</v>
      </c>
      <c r="AR159" s="34" t="s">
        <v>78</v>
      </c>
      <c r="AS159" s="29"/>
      <c r="AT159" s="34" t="s">
        <v>222</v>
      </c>
      <c r="AU159" s="34" t="s">
        <v>184</v>
      </c>
      <c r="AV159" s="34" t="s">
        <v>184</v>
      </c>
      <c r="AW159" s="5"/>
      <c r="AX159" s="5"/>
      <c r="AY159" s="5"/>
      <c r="AZ159" s="5"/>
      <c r="BA159" s="5"/>
      <c r="BB159" s="5"/>
      <c r="BC159" s="5"/>
      <c r="BD159" s="5"/>
      <c r="BE159" s="5"/>
      <c r="BF159" s="5"/>
      <c r="BG159" s="5"/>
      <c r="BH159" s="5"/>
      <c r="BI159" s="5"/>
      <c r="BJ159" s="5"/>
      <c r="BK159" s="5"/>
    </row>
    <row r="160" spans="1:63" ht="150" customHeight="1" x14ac:dyDescent="0.45">
      <c r="A160" s="20" t="s">
        <v>455</v>
      </c>
      <c r="B160" s="21" t="s">
        <v>64</v>
      </c>
      <c r="C160" s="21" t="s">
        <v>1053</v>
      </c>
      <c r="D160" s="21" t="s">
        <v>1518</v>
      </c>
      <c r="E160" s="22"/>
      <c r="F160" s="22" t="s">
        <v>310</v>
      </c>
      <c r="G160" s="22" t="s">
        <v>1880</v>
      </c>
      <c r="H160" s="22" t="s">
        <v>1881</v>
      </c>
      <c r="I160" s="22" t="s">
        <v>1521</v>
      </c>
      <c r="J160" s="23">
        <v>170.95</v>
      </c>
      <c r="K160" s="23">
        <f t="shared" si="0"/>
        <v>103.50000000000001</v>
      </c>
      <c r="L160" s="23">
        <v>72.45</v>
      </c>
      <c r="M160" s="22"/>
      <c r="N160" s="22" t="s">
        <v>1882</v>
      </c>
      <c r="O160" s="22" t="s">
        <v>315</v>
      </c>
      <c r="P160" s="22" t="s">
        <v>1106</v>
      </c>
      <c r="Q160" s="21" t="s">
        <v>1883</v>
      </c>
      <c r="R160" s="22" t="s">
        <v>1884</v>
      </c>
      <c r="S160" s="24">
        <v>0</v>
      </c>
      <c r="T160" s="5"/>
      <c r="U160" s="24">
        <v>21</v>
      </c>
      <c r="V160" s="25" t="s">
        <v>21</v>
      </c>
      <c r="W160" s="5"/>
      <c r="X160" s="24">
        <v>0</v>
      </c>
      <c r="Y160" s="5"/>
      <c r="Z160" s="5"/>
      <c r="AA160" s="34">
        <v>4.62</v>
      </c>
      <c r="AB160" s="34">
        <v>4</v>
      </c>
      <c r="AC160" s="29"/>
      <c r="AD160" s="29"/>
      <c r="AE160" s="29"/>
      <c r="AF160" s="29"/>
      <c r="AG160" s="29"/>
      <c r="AH160" s="34" t="s">
        <v>318</v>
      </c>
      <c r="AI160" s="29"/>
      <c r="AJ160" s="34">
        <v>24</v>
      </c>
      <c r="AK160" s="29"/>
      <c r="AL160" s="29"/>
      <c r="AM160" s="29"/>
      <c r="AN160" s="29"/>
      <c r="AO160" s="34" t="s">
        <v>163</v>
      </c>
      <c r="AP160" s="29"/>
      <c r="AQ160" s="34" t="s">
        <v>1885</v>
      </c>
      <c r="AR160" s="34" t="s">
        <v>78</v>
      </c>
      <c r="AS160" s="29"/>
      <c r="AT160" s="34" t="s">
        <v>222</v>
      </c>
      <c r="AU160" s="34" t="s">
        <v>184</v>
      </c>
      <c r="AV160" s="34" t="s">
        <v>184</v>
      </c>
      <c r="AW160" s="5"/>
      <c r="AX160" s="5"/>
      <c r="AY160" s="5"/>
      <c r="AZ160" s="5"/>
      <c r="BA160" s="5"/>
      <c r="BB160" s="5"/>
      <c r="BC160" s="5"/>
      <c r="BD160" s="5"/>
      <c r="BE160" s="5"/>
      <c r="BF160" s="5"/>
      <c r="BG160" s="5"/>
      <c r="BH160" s="5"/>
      <c r="BI160" s="5"/>
      <c r="BJ160" s="5"/>
      <c r="BK160" s="5"/>
    </row>
    <row r="161" spans="1:63" ht="150" customHeight="1" x14ac:dyDescent="0.45">
      <c r="A161" s="20" t="s">
        <v>63</v>
      </c>
      <c r="B161" s="21" t="s">
        <v>64</v>
      </c>
      <c r="C161" s="21" t="s">
        <v>1053</v>
      </c>
      <c r="D161" s="21" t="s">
        <v>1518</v>
      </c>
      <c r="E161" s="22"/>
      <c r="F161" s="22" t="s">
        <v>310</v>
      </c>
      <c r="G161" s="22" t="s">
        <v>1886</v>
      </c>
      <c r="H161" s="22" t="s">
        <v>1887</v>
      </c>
      <c r="I161" s="22" t="s">
        <v>1521</v>
      </c>
      <c r="J161" s="23">
        <v>343</v>
      </c>
      <c r="K161" s="23">
        <f t="shared" si="0"/>
        <v>206.97142857142859</v>
      </c>
      <c r="L161" s="23">
        <v>144.88</v>
      </c>
      <c r="M161" s="22"/>
      <c r="N161" s="22" t="s">
        <v>1888</v>
      </c>
      <c r="O161" s="22" t="s">
        <v>1022</v>
      </c>
      <c r="P161" s="22" t="s">
        <v>384</v>
      </c>
      <c r="Q161" s="21" t="s">
        <v>1865</v>
      </c>
      <c r="R161" s="22" t="s">
        <v>1889</v>
      </c>
      <c r="S161" s="24">
        <v>0</v>
      </c>
      <c r="T161" s="5"/>
      <c r="U161" s="24">
        <v>21</v>
      </c>
      <c r="V161" s="25" t="s">
        <v>21</v>
      </c>
      <c r="W161" s="5"/>
      <c r="X161" s="24">
        <v>0</v>
      </c>
      <c r="Y161" s="5"/>
      <c r="Z161" s="5"/>
      <c r="AA161" s="34">
        <v>8.56</v>
      </c>
      <c r="AB161" s="34">
        <v>8</v>
      </c>
      <c r="AC161" s="29"/>
      <c r="AD161" s="29"/>
      <c r="AE161" s="29"/>
      <c r="AF161" s="29"/>
      <c r="AG161" s="29"/>
      <c r="AH161" s="34" t="s">
        <v>318</v>
      </c>
      <c r="AI161" s="29"/>
      <c r="AJ161" s="34">
        <v>24</v>
      </c>
      <c r="AK161" s="29"/>
      <c r="AL161" s="29"/>
      <c r="AM161" s="29"/>
      <c r="AN161" s="29"/>
      <c r="AO161" s="34" t="s">
        <v>163</v>
      </c>
      <c r="AP161" s="29"/>
      <c r="AQ161" s="34" t="s">
        <v>1890</v>
      </c>
      <c r="AR161" s="34" t="s">
        <v>78</v>
      </c>
      <c r="AS161" s="29"/>
      <c r="AT161" s="34" t="s">
        <v>222</v>
      </c>
      <c r="AU161" s="34" t="s">
        <v>1024</v>
      </c>
      <c r="AV161" s="34" t="s">
        <v>1024</v>
      </c>
      <c r="AW161" s="5"/>
      <c r="AX161" s="5"/>
      <c r="AY161" s="5"/>
      <c r="AZ161" s="5"/>
      <c r="BA161" s="5"/>
      <c r="BB161" s="5"/>
      <c r="BC161" s="5"/>
      <c r="BD161" s="5"/>
      <c r="BE161" s="5"/>
      <c r="BF161" s="5"/>
      <c r="BG161" s="5"/>
      <c r="BH161" s="5"/>
      <c r="BI161" s="5"/>
      <c r="BJ161" s="5"/>
      <c r="BK161" s="5"/>
    </row>
    <row r="162" spans="1:63" ht="150" customHeight="1" x14ac:dyDescent="0.45">
      <c r="A162" s="20" t="s">
        <v>63</v>
      </c>
      <c r="B162" s="21" t="s">
        <v>64</v>
      </c>
      <c r="C162" s="21" t="s">
        <v>1053</v>
      </c>
      <c r="D162" s="21" t="s">
        <v>1518</v>
      </c>
      <c r="E162" s="22"/>
      <c r="F162" s="22" t="s">
        <v>310</v>
      </c>
      <c r="G162" s="22" t="s">
        <v>1891</v>
      </c>
      <c r="H162" s="22" t="s">
        <v>1892</v>
      </c>
      <c r="I162" s="22" t="s">
        <v>1521</v>
      </c>
      <c r="J162" s="23">
        <v>343</v>
      </c>
      <c r="K162" s="23">
        <f t="shared" si="0"/>
        <v>206.97142857142859</v>
      </c>
      <c r="L162" s="23">
        <v>144.88</v>
      </c>
      <c r="M162" s="22"/>
      <c r="N162" s="22" t="s">
        <v>1893</v>
      </c>
      <c r="O162" s="22" t="s">
        <v>1022</v>
      </c>
      <c r="P162" s="22" t="s">
        <v>1333</v>
      </c>
      <c r="Q162" s="21" t="s">
        <v>1871</v>
      </c>
      <c r="R162" s="22" t="s">
        <v>1894</v>
      </c>
      <c r="S162" s="24">
        <v>2</v>
      </c>
      <c r="T162" s="24">
        <v>2</v>
      </c>
      <c r="U162" s="24">
        <v>21</v>
      </c>
      <c r="V162" s="25" t="s">
        <v>21</v>
      </c>
      <c r="W162" s="5"/>
      <c r="X162" s="24">
        <v>0</v>
      </c>
      <c r="Y162" s="5"/>
      <c r="Z162" s="5"/>
      <c r="AA162" s="34">
        <v>8.56</v>
      </c>
      <c r="AB162" s="34">
        <v>8</v>
      </c>
      <c r="AC162" s="29"/>
      <c r="AD162" s="29"/>
      <c r="AE162" s="29"/>
      <c r="AF162" s="34" t="s">
        <v>1895</v>
      </c>
      <c r="AG162" s="29"/>
      <c r="AH162" s="34" t="s">
        <v>318</v>
      </c>
      <c r="AI162" s="29"/>
      <c r="AJ162" s="34">
        <v>24</v>
      </c>
      <c r="AK162" s="29"/>
      <c r="AL162" s="29"/>
      <c r="AM162" s="29"/>
      <c r="AN162" s="29"/>
      <c r="AO162" s="34" t="s">
        <v>163</v>
      </c>
      <c r="AP162" s="29"/>
      <c r="AQ162" s="34" t="s">
        <v>1896</v>
      </c>
      <c r="AR162" s="34" t="s">
        <v>78</v>
      </c>
      <c r="AS162" s="29"/>
      <c r="AT162" s="34" t="s">
        <v>222</v>
      </c>
      <c r="AU162" s="34" t="s">
        <v>1024</v>
      </c>
      <c r="AV162" s="34" t="s">
        <v>1024</v>
      </c>
      <c r="AW162" s="5"/>
      <c r="AX162" s="5"/>
      <c r="AY162" s="5"/>
      <c r="AZ162" s="5"/>
      <c r="BA162" s="5"/>
      <c r="BB162" s="5"/>
      <c r="BC162" s="5"/>
      <c r="BD162" s="5"/>
      <c r="BE162" s="5"/>
      <c r="BF162" s="5"/>
      <c r="BG162" s="5"/>
      <c r="BH162" s="5"/>
      <c r="BI162" s="5"/>
      <c r="BJ162" s="5"/>
      <c r="BK162" s="5"/>
    </row>
    <row r="163" spans="1:63" ht="150" customHeight="1" x14ac:dyDescent="0.45">
      <c r="A163" s="20" t="s">
        <v>455</v>
      </c>
      <c r="B163" s="21" t="s">
        <v>64</v>
      </c>
      <c r="C163" s="21" t="s">
        <v>1053</v>
      </c>
      <c r="D163" s="21" t="s">
        <v>1518</v>
      </c>
      <c r="E163" s="22"/>
      <c r="F163" s="22" t="s">
        <v>310</v>
      </c>
      <c r="G163" s="22" t="s">
        <v>1897</v>
      </c>
      <c r="H163" s="22" t="s">
        <v>1898</v>
      </c>
      <c r="I163" s="22" t="s">
        <v>1521</v>
      </c>
      <c r="J163" s="23">
        <v>343</v>
      </c>
      <c r="K163" s="23">
        <f t="shared" si="0"/>
        <v>206.97142857142859</v>
      </c>
      <c r="L163" s="23">
        <v>144.88</v>
      </c>
      <c r="M163" s="22"/>
      <c r="N163" s="22" t="s">
        <v>1899</v>
      </c>
      <c r="O163" s="22" t="s">
        <v>1022</v>
      </c>
      <c r="P163" s="22" t="s">
        <v>806</v>
      </c>
      <c r="Q163" s="21" t="s">
        <v>1877</v>
      </c>
      <c r="R163" s="22" t="s">
        <v>1900</v>
      </c>
      <c r="S163" s="24">
        <v>0</v>
      </c>
      <c r="T163" s="5"/>
      <c r="U163" s="24">
        <v>21</v>
      </c>
      <c r="V163" s="25" t="s">
        <v>21</v>
      </c>
      <c r="W163" s="5"/>
      <c r="X163" s="24">
        <v>0</v>
      </c>
      <c r="Y163" s="5"/>
      <c r="Z163" s="5"/>
      <c r="AA163" s="34">
        <v>8.56</v>
      </c>
      <c r="AB163" s="34">
        <v>8</v>
      </c>
      <c r="AC163" s="29"/>
      <c r="AD163" s="29"/>
      <c r="AE163" s="29"/>
      <c r="AF163" s="29"/>
      <c r="AG163" s="29"/>
      <c r="AH163" s="34" t="s">
        <v>318</v>
      </c>
      <c r="AI163" s="29"/>
      <c r="AJ163" s="34">
        <v>24</v>
      </c>
      <c r="AK163" s="29"/>
      <c r="AL163" s="29"/>
      <c r="AM163" s="29"/>
      <c r="AN163" s="29"/>
      <c r="AO163" s="34" t="s">
        <v>163</v>
      </c>
      <c r="AP163" s="29"/>
      <c r="AQ163" s="34" t="s">
        <v>1901</v>
      </c>
      <c r="AR163" s="34" t="s">
        <v>78</v>
      </c>
      <c r="AS163" s="29"/>
      <c r="AT163" s="34" t="s">
        <v>222</v>
      </c>
      <c r="AU163" s="34" t="s">
        <v>1024</v>
      </c>
      <c r="AV163" s="34" t="s">
        <v>1024</v>
      </c>
      <c r="AW163" s="5"/>
      <c r="AX163" s="5"/>
      <c r="AY163" s="5"/>
      <c r="AZ163" s="5"/>
      <c r="BA163" s="5"/>
      <c r="BB163" s="5"/>
      <c r="BC163" s="5"/>
      <c r="BD163" s="5"/>
      <c r="BE163" s="5"/>
      <c r="BF163" s="5"/>
      <c r="BG163" s="5"/>
      <c r="BH163" s="5"/>
      <c r="BI163" s="5"/>
      <c r="BJ163" s="5"/>
      <c r="BK163" s="5"/>
    </row>
    <row r="164" spans="1:63" ht="150" customHeight="1" x14ac:dyDescent="0.45">
      <c r="A164" s="20" t="s">
        <v>455</v>
      </c>
      <c r="B164" s="21" t="s">
        <v>64</v>
      </c>
      <c r="C164" s="21" t="s">
        <v>1053</v>
      </c>
      <c r="D164" s="21" t="s">
        <v>1518</v>
      </c>
      <c r="E164" s="22"/>
      <c r="F164" s="22" t="s">
        <v>310</v>
      </c>
      <c r="G164" s="22" t="s">
        <v>1902</v>
      </c>
      <c r="H164" s="22" t="s">
        <v>1903</v>
      </c>
      <c r="I164" s="22" t="s">
        <v>1521</v>
      </c>
      <c r="J164" s="23">
        <v>343</v>
      </c>
      <c r="K164" s="23">
        <f t="shared" si="0"/>
        <v>206.97142857142859</v>
      </c>
      <c r="L164" s="23">
        <v>144.88</v>
      </c>
      <c r="M164" s="22"/>
      <c r="N164" s="22" t="s">
        <v>1904</v>
      </c>
      <c r="O164" s="22" t="s">
        <v>1022</v>
      </c>
      <c r="P164" s="22" t="s">
        <v>1106</v>
      </c>
      <c r="Q164" s="21" t="s">
        <v>1883</v>
      </c>
      <c r="R164" s="22" t="s">
        <v>1905</v>
      </c>
      <c r="S164" s="24">
        <v>0</v>
      </c>
      <c r="T164" s="5"/>
      <c r="U164" s="24">
        <v>21</v>
      </c>
      <c r="V164" s="25" t="s">
        <v>21</v>
      </c>
      <c r="W164" s="5"/>
      <c r="X164" s="24">
        <v>0</v>
      </c>
      <c r="Y164" s="5"/>
      <c r="Z164" s="5"/>
      <c r="AA164" s="34">
        <v>8.56</v>
      </c>
      <c r="AB164" s="34">
        <v>8</v>
      </c>
      <c r="AC164" s="29"/>
      <c r="AD164" s="29"/>
      <c r="AE164" s="29"/>
      <c r="AF164" s="29"/>
      <c r="AG164" s="29"/>
      <c r="AH164" s="34" t="s">
        <v>318</v>
      </c>
      <c r="AI164" s="29"/>
      <c r="AJ164" s="34">
        <v>24</v>
      </c>
      <c r="AK164" s="29"/>
      <c r="AL164" s="29"/>
      <c r="AM164" s="29"/>
      <c r="AN164" s="29"/>
      <c r="AO164" s="34" t="s">
        <v>163</v>
      </c>
      <c r="AP164" s="29"/>
      <c r="AQ164" s="34" t="s">
        <v>1906</v>
      </c>
      <c r="AR164" s="34" t="s">
        <v>78</v>
      </c>
      <c r="AS164" s="29"/>
      <c r="AT164" s="34" t="s">
        <v>222</v>
      </c>
      <c r="AU164" s="34" t="s">
        <v>1024</v>
      </c>
      <c r="AV164" s="34" t="s">
        <v>1024</v>
      </c>
      <c r="AW164" s="5"/>
      <c r="AX164" s="5"/>
      <c r="AY164" s="5"/>
      <c r="AZ164" s="5"/>
      <c r="BA164" s="5"/>
      <c r="BB164" s="5"/>
      <c r="BC164" s="5"/>
      <c r="BD164" s="5"/>
      <c r="BE164" s="5"/>
      <c r="BF164" s="5"/>
      <c r="BG164" s="5"/>
      <c r="BH164" s="5"/>
      <c r="BI164" s="5"/>
      <c r="BJ164" s="5"/>
      <c r="BK164" s="5"/>
    </row>
    <row r="165" spans="1:63" ht="150" customHeight="1" x14ac:dyDescent="0.45">
      <c r="A165" s="20" t="s">
        <v>63</v>
      </c>
      <c r="B165" s="21" t="s">
        <v>64</v>
      </c>
      <c r="C165" s="21" t="s">
        <v>1053</v>
      </c>
      <c r="D165" s="21" t="s">
        <v>1518</v>
      </c>
      <c r="E165" s="22"/>
      <c r="F165" s="22" t="s">
        <v>310</v>
      </c>
      <c r="G165" s="22" t="s">
        <v>1907</v>
      </c>
      <c r="H165" s="22" t="s">
        <v>1908</v>
      </c>
      <c r="I165" s="22" t="s">
        <v>1521</v>
      </c>
      <c r="J165" s="23">
        <v>684</v>
      </c>
      <c r="K165" s="23">
        <f t="shared" si="0"/>
        <v>413.94285714285718</v>
      </c>
      <c r="L165" s="23">
        <v>289.76</v>
      </c>
      <c r="M165" s="22"/>
      <c r="N165" s="22" t="s">
        <v>1909</v>
      </c>
      <c r="O165" s="22" t="s">
        <v>1033</v>
      </c>
      <c r="P165" s="22" t="s">
        <v>384</v>
      </c>
      <c r="Q165" s="21" t="s">
        <v>1865</v>
      </c>
      <c r="R165" s="22" t="s">
        <v>1910</v>
      </c>
      <c r="S165" s="24">
        <v>2</v>
      </c>
      <c r="T165" s="24">
        <v>2</v>
      </c>
      <c r="U165" s="24">
        <v>21</v>
      </c>
      <c r="V165" s="25" t="s">
        <v>21</v>
      </c>
      <c r="W165" s="5"/>
      <c r="X165" s="24">
        <v>0</v>
      </c>
      <c r="Y165" s="5"/>
      <c r="Z165" s="5"/>
      <c r="AA165" s="34">
        <v>16.89</v>
      </c>
      <c r="AB165" s="34">
        <v>15.8</v>
      </c>
      <c r="AC165" s="29"/>
      <c r="AD165" s="29"/>
      <c r="AE165" s="29"/>
      <c r="AF165" s="29"/>
      <c r="AG165" s="29"/>
      <c r="AH165" s="34" t="s">
        <v>318</v>
      </c>
      <c r="AI165" s="29"/>
      <c r="AJ165" s="34">
        <v>24</v>
      </c>
      <c r="AK165" s="29"/>
      <c r="AL165" s="29"/>
      <c r="AM165" s="29"/>
      <c r="AN165" s="29"/>
      <c r="AO165" s="34" t="s">
        <v>163</v>
      </c>
      <c r="AP165" s="29"/>
      <c r="AQ165" s="34" t="s">
        <v>1911</v>
      </c>
      <c r="AR165" s="34" t="s">
        <v>78</v>
      </c>
      <c r="AS165" s="29"/>
      <c r="AT165" s="34" t="s">
        <v>1912</v>
      </c>
      <c r="AU165" s="34" t="s">
        <v>903</v>
      </c>
      <c r="AV165" s="34" t="s">
        <v>903</v>
      </c>
      <c r="AW165" s="5"/>
      <c r="AX165" s="5"/>
      <c r="AY165" s="5"/>
      <c r="AZ165" s="5"/>
      <c r="BA165" s="5"/>
      <c r="BB165" s="5"/>
      <c r="BC165" s="5"/>
      <c r="BD165" s="5"/>
      <c r="BE165" s="5"/>
      <c r="BF165" s="5"/>
      <c r="BG165" s="5"/>
      <c r="BH165" s="5"/>
      <c r="BI165" s="5"/>
      <c r="BJ165" s="5"/>
      <c r="BK165" s="5"/>
    </row>
    <row r="166" spans="1:63" ht="150" customHeight="1" x14ac:dyDescent="0.45">
      <c r="A166" s="20" t="s">
        <v>63</v>
      </c>
      <c r="B166" s="21" t="s">
        <v>64</v>
      </c>
      <c r="C166" s="21" t="s">
        <v>1053</v>
      </c>
      <c r="D166" s="21" t="s">
        <v>1518</v>
      </c>
      <c r="E166" s="22"/>
      <c r="F166" s="22" t="s">
        <v>310</v>
      </c>
      <c r="G166" s="22" t="s">
        <v>1913</v>
      </c>
      <c r="H166" s="22" t="s">
        <v>1914</v>
      </c>
      <c r="I166" s="22" t="s">
        <v>1521</v>
      </c>
      <c r="J166" s="23">
        <v>684</v>
      </c>
      <c r="K166" s="23">
        <f t="shared" si="0"/>
        <v>413.94285714285718</v>
      </c>
      <c r="L166" s="23">
        <v>289.76</v>
      </c>
      <c r="M166" s="22"/>
      <c r="N166" s="22" t="s">
        <v>1915</v>
      </c>
      <c r="O166" s="22" t="s">
        <v>1033</v>
      </c>
      <c r="P166" s="22" t="s">
        <v>1333</v>
      </c>
      <c r="Q166" s="21" t="s">
        <v>1871</v>
      </c>
      <c r="R166" s="22" t="s">
        <v>1916</v>
      </c>
      <c r="S166" s="24">
        <v>3</v>
      </c>
      <c r="T166" s="24">
        <v>3</v>
      </c>
      <c r="U166" s="24">
        <v>21</v>
      </c>
      <c r="V166" s="25" t="s">
        <v>21</v>
      </c>
      <c r="W166" s="5"/>
      <c r="X166" s="24">
        <v>5</v>
      </c>
      <c r="Y166" s="5"/>
      <c r="Z166" s="5"/>
      <c r="AA166" s="34">
        <v>16.89</v>
      </c>
      <c r="AB166" s="34">
        <v>15.8</v>
      </c>
      <c r="AC166" s="29"/>
      <c r="AD166" s="29"/>
      <c r="AE166" s="29"/>
      <c r="AF166" s="34" t="s">
        <v>1917</v>
      </c>
      <c r="AG166" s="29"/>
      <c r="AH166" s="34" t="s">
        <v>318</v>
      </c>
      <c r="AI166" s="29"/>
      <c r="AJ166" s="34">
        <v>24</v>
      </c>
      <c r="AK166" s="29"/>
      <c r="AL166" s="29"/>
      <c r="AM166" s="29"/>
      <c r="AN166" s="29"/>
      <c r="AO166" s="34" t="s">
        <v>163</v>
      </c>
      <c r="AP166" s="29"/>
      <c r="AQ166" s="34" t="s">
        <v>1918</v>
      </c>
      <c r="AR166" s="34" t="s">
        <v>78</v>
      </c>
      <c r="AS166" s="29"/>
      <c r="AT166" s="34" t="s">
        <v>1912</v>
      </c>
      <c r="AU166" s="34" t="s">
        <v>903</v>
      </c>
      <c r="AV166" s="34" t="s">
        <v>903</v>
      </c>
      <c r="AW166" s="5"/>
      <c r="AX166" s="5"/>
      <c r="AY166" s="5"/>
      <c r="AZ166" s="5"/>
      <c r="BA166" s="5"/>
      <c r="BB166" s="5"/>
      <c r="BC166" s="5"/>
      <c r="BD166" s="5"/>
      <c r="BE166" s="5"/>
      <c r="BF166" s="5"/>
      <c r="BG166" s="5"/>
      <c r="BH166" s="5"/>
      <c r="BI166" s="5"/>
      <c r="BJ166" s="5"/>
      <c r="BK166" s="5"/>
    </row>
    <row r="167" spans="1:63" ht="150" customHeight="1" x14ac:dyDescent="0.45">
      <c r="A167" s="20" t="s">
        <v>455</v>
      </c>
      <c r="B167" s="21" t="s">
        <v>64</v>
      </c>
      <c r="C167" s="21" t="s">
        <v>1053</v>
      </c>
      <c r="D167" s="21" t="s">
        <v>1518</v>
      </c>
      <c r="E167" s="22"/>
      <c r="F167" s="22" t="s">
        <v>310</v>
      </c>
      <c r="G167" s="22" t="s">
        <v>1919</v>
      </c>
      <c r="H167" s="22" t="s">
        <v>1920</v>
      </c>
      <c r="I167" s="22" t="s">
        <v>1521</v>
      </c>
      <c r="J167" s="23">
        <v>684</v>
      </c>
      <c r="K167" s="23">
        <f t="shared" si="0"/>
        <v>413.94285714285718</v>
      </c>
      <c r="L167" s="23">
        <v>289.76</v>
      </c>
      <c r="M167" s="22"/>
      <c r="N167" s="22" t="s">
        <v>1921</v>
      </c>
      <c r="O167" s="22" t="s">
        <v>1033</v>
      </c>
      <c r="P167" s="22" t="s">
        <v>806</v>
      </c>
      <c r="Q167" s="21" t="s">
        <v>1877</v>
      </c>
      <c r="R167" s="22" t="s">
        <v>1922</v>
      </c>
      <c r="S167" s="24">
        <v>3</v>
      </c>
      <c r="T167" s="24">
        <v>3</v>
      </c>
      <c r="U167" s="24">
        <v>21</v>
      </c>
      <c r="V167" s="25" t="s">
        <v>21</v>
      </c>
      <c r="W167" s="5"/>
      <c r="X167" s="24">
        <v>7</v>
      </c>
      <c r="Y167" s="5"/>
      <c r="Z167" s="5"/>
      <c r="AA167" s="34">
        <v>16.89</v>
      </c>
      <c r="AB167" s="34">
        <v>15.8</v>
      </c>
      <c r="AC167" s="29"/>
      <c r="AD167" s="29"/>
      <c r="AE167" s="29"/>
      <c r="AF167" s="29"/>
      <c r="AG167" s="29"/>
      <c r="AH167" s="34" t="s">
        <v>318</v>
      </c>
      <c r="AI167" s="29"/>
      <c r="AJ167" s="34">
        <v>24</v>
      </c>
      <c r="AK167" s="29"/>
      <c r="AL167" s="29"/>
      <c r="AM167" s="29"/>
      <c r="AN167" s="29"/>
      <c r="AO167" s="34" t="s">
        <v>163</v>
      </c>
      <c r="AP167" s="29"/>
      <c r="AQ167" s="34" t="s">
        <v>1923</v>
      </c>
      <c r="AR167" s="34" t="s">
        <v>78</v>
      </c>
      <c r="AS167" s="29"/>
      <c r="AT167" s="34" t="s">
        <v>1912</v>
      </c>
      <c r="AU167" s="34" t="s">
        <v>903</v>
      </c>
      <c r="AV167" s="34" t="s">
        <v>903</v>
      </c>
      <c r="AW167" s="5"/>
      <c r="AX167" s="5"/>
      <c r="AY167" s="5"/>
      <c r="AZ167" s="5"/>
      <c r="BA167" s="5"/>
      <c r="BB167" s="5"/>
      <c r="BC167" s="5"/>
      <c r="BD167" s="5"/>
      <c r="BE167" s="5"/>
      <c r="BF167" s="5"/>
      <c r="BG167" s="5"/>
      <c r="BH167" s="5"/>
      <c r="BI167" s="5"/>
      <c r="BJ167" s="5"/>
      <c r="BK167" s="5"/>
    </row>
    <row r="168" spans="1:63" ht="150" customHeight="1" x14ac:dyDescent="0.45">
      <c r="A168" s="20" t="s">
        <v>455</v>
      </c>
      <c r="B168" s="21" t="s">
        <v>64</v>
      </c>
      <c r="C168" s="21" t="s">
        <v>1053</v>
      </c>
      <c r="D168" s="21" t="s">
        <v>1518</v>
      </c>
      <c r="E168" s="22"/>
      <c r="F168" s="22" t="s">
        <v>310</v>
      </c>
      <c r="G168" s="22" t="s">
        <v>1924</v>
      </c>
      <c r="H168" s="22" t="s">
        <v>1925</v>
      </c>
      <c r="I168" s="22" t="s">
        <v>1521</v>
      </c>
      <c r="J168" s="23">
        <v>684</v>
      </c>
      <c r="K168" s="23">
        <f t="shared" si="0"/>
        <v>413.94285714285718</v>
      </c>
      <c r="L168" s="23">
        <v>289.76</v>
      </c>
      <c r="M168" s="22"/>
      <c r="N168" s="22" t="s">
        <v>1926</v>
      </c>
      <c r="O168" s="22" t="s">
        <v>1033</v>
      </c>
      <c r="P168" s="22" t="s">
        <v>1106</v>
      </c>
      <c r="Q168" s="21" t="s">
        <v>1927</v>
      </c>
      <c r="R168" s="22" t="s">
        <v>1928</v>
      </c>
      <c r="S168" s="24">
        <v>0</v>
      </c>
      <c r="T168" s="5"/>
      <c r="U168" s="24">
        <v>21</v>
      </c>
      <c r="V168" s="25" t="s">
        <v>21</v>
      </c>
      <c r="W168" s="5"/>
      <c r="X168" s="24">
        <v>0</v>
      </c>
      <c r="Y168" s="5"/>
      <c r="Z168" s="5"/>
      <c r="AA168" s="34">
        <v>16.89</v>
      </c>
      <c r="AB168" s="34">
        <v>15.8</v>
      </c>
      <c r="AC168" s="29"/>
      <c r="AD168" s="29"/>
      <c r="AE168" s="29"/>
      <c r="AF168" s="29"/>
      <c r="AG168" s="29"/>
      <c r="AH168" s="34" t="s">
        <v>318</v>
      </c>
      <c r="AI168" s="29"/>
      <c r="AJ168" s="34">
        <v>24</v>
      </c>
      <c r="AK168" s="29"/>
      <c r="AL168" s="29"/>
      <c r="AM168" s="29"/>
      <c r="AN168" s="29"/>
      <c r="AO168" s="34" t="s">
        <v>163</v>
      </c>
      <c r="AP168" s="29"/>
      <c r="AQ168" s="34" t="s">
        <v>1929</v>
      </c>
      <c r="AR168" s="34" t="s">
        <v>78</v>
      </c>
      <c r="AS168" s="29"/>
      <c r="AT168" s="34" t="s">
        <v>1912</v>
      </c>
      <c r="AU168" s="34" t="s">
        <v>903</v>
      </c>
      <c r="AV168" s="34" t="s">
        <v>903</v>
      </c>
      <c r="AW168" s="5"/>
      <c r="AX168" s="5"/>
      <c r="AY168" s="5"/>
      <c r="AZ168" s="5"/>
      <c r="BA168" s="5"/>
      <c r="BB168" s="5"/>
      <c r="BC168" s="5"/>
      <c r="BD168" s="5"/>
      <c r="BE168" s="5"/>
      <c r="BF168" s="5"/>
      <c r="BG168" s="5"/>
      <c r="BH168" s="5"/>
      <c r="BI168" s="5"/>
      <c r="BJ168" s="5"/>
      <c r="BK168" s="5"/>
    </row>
    <row r="169" spans="1:63" ht="150" customHeight="1" x14ac:dyDescent="0.45">
      <c r="A169" s="20" t="s">
        <v>63</v>
      </c>
      <c r="B169" s="21" t="s">
        <v>64</v>
      </c>
      <c r="C169" s="21" t="s">
        <v>1053</v>
      </c>
      <c r="D169" s="21" t="s">
        <v>1930</v>
      </c>
      <c r="E169" s="22"/>
      <c r="F169" s="22" t="s">
        <v>310</v>
      </c>
      <c r="G169" s="22" t="s">
        <v>1931</v>
      </c>
      <c r="H169" s="22" t="s">
        <v>1932</v>
      </c>
      <c r="I169" s="22" t="s">
        <v>1933</v>
      </c>
      <c r="J169" s="23">
        <v>141.94999999999999</v>
      </c>
      <c r="K169" s="23">
        <f t="shared" si="0"/>
        <v>85.585714285714289</v>
      </c>
      <c r="L169" s="23">
        <v>59.91</v>
      </c>
      <c r="M169" s="22"/>
      <c r="N169" s="22" t="s">
        <v>1934</v>
      </c>
      <c r="O169" s="22" t="s">
        <v>315</v>
      </c>
      <c r="P169" s="22" t="s">
        <v>1333</v>
      </c>
      <c r="Q169" s="21" t="s">
        <v>1935</v>
      </c>
      <c r="R169" s="22" t="s">
        <v>1936</v>
      </c>
      <c r="S169" s="24">
        <v>12</v>
      </c>
      <c r="T169" s="24">
        <v>12</v>
      </c>
      <c r="U169" s="24">
        <v>21</v>
      </c>
      <c r="V169" s="5"/>
      <c r="W169" s="5"/>
      <c r="X169" s="24">
        <v>0</v>
      </c>
      <c r="Y169" s="5"/>
      <c r="Z169" s="5"/>
      <c r="AA169" s="34">
        <v>3.68</v>
      </c>
      <c r="AB169" s="34">
        <v>3.68</v>
      </c>
      <c r="AC169" s="29"/>
      <c r="AD169" s="29"/>
      <c r="AE169" s="29"/>
      <c r="AF169" s="29"/>
      <c r="AG169" s="29"/>
      <c r="AH169" s="34" t="s">
        <v>318</v>
      </c>
      <c r="AI169" s="29"/>
      <c r="AJ169" s="34">
        <v>24</v>
      </c>
      <c r="AK169" s="29"/>
      <c r="AL169" s="29"/>
      <c r="AM169" s="29"/>
      <c r="AN169" s="29"/>
      <c r="AO169" s="34" t="s">
        <v>163</v>
      </c>
      <c r="AP169" s="29"/>
      <c r="AQ169" s="29"/>
      <c r="AR169" s="34" t="s">
        <v>78</v>
      </c>
      <c r="AS169" s="29"/>
      <c r="AT169" s="34" t="s">
        <v>222</v>
      </c>
      <c r="AU169" s="34" t="s">
        <v>184</v>
      </c>
      <c r="AV169" s="34" t="s">
        <v>222</v>
      </c>
      <c r="AW169" s="5"/>
      <c r="AX169" s="5"/>
      <c r="AY169" s="5"/>
      <c r="AZ169" s="5"/>
      <c r="BA169" s="5"/>
      <c r="BB169" s="5"/>
      <c r="BC169" s="5"/>
      <c r="BD169" s="5"/>
      <c r="BE169" s="5"/>
      <c r="BF169" s="5"/>
      <c r="BG169" s="5"/>
      <c r="BH169" s="5"/>
      <c r="BI169" s="5"/>
      <c r="BJ169" s="5"/>
      <c r="BK169" s="5"/>
    </row>
    <row r="170" spans="1:63" ht="150" customHeight="1" x14ac:dyDescent="0.45">
      <c r="A170" s="20" t="s">
        <v>63</v>
      </c>
      <c r="B170" s="21" t="s">
        <v>64</v>
      </c>
      <c r="C170" s="21" t="s">
        <v>1053</v>
      </c>
      <c r="D170" s="21" t="s">
        <v>1930</v>
      </c>
      <c r="E170" s="22"/>
      <c r="F170" s="22" t="s">
        <v>310</v>
      </c>
      <c r="G170" s="22" t="s">
        <v>1937</v>
      </c>
      <c r="H170" s="22" t="s">
        <v>1938</v>
      </c>
      <c r="I170" s="22" t="s">
        <v>1933</v>
      </c>
      <c r="J170" s="23">
        <v>283</v>
      </c>
      <c r="K170" s="23">
        <f t="shared" si="0"/>
        <v>171.14285714285714</v>
      </c>
      <c r="L170" s="23">
        <v>119.8</v>
      </c>
      <c r="M170" s="22"/>
      <c r="N170" s="22" t="s">
        <v>1939</v>
      </c>
      <c r="O170" s="22" t="s">
        <v>1022</v>
      </c>
      <c r="P170" s="22" t="s">
        <v>1333</v>
      </c>
      <c r="Q170" s="21" t="s">
        <v>1935</v>
      </c>
      <c r="R170" s="22" t="s">
        <v>1940</v>
      </c>
      <c r="S170" s="24">
        <v>3</v>
      </c>
      <c r="T170" s="24">
        <v>3</v>
      </c>
      <c r="U170" s="24">
        <v>21</v>
      </c>
      <c r="V170" s="5"/>
      <c r="W170" s="5"/>
      <c r="X170" s="24">
        <v>0</v>
      </c>
      <c r="Y170" s="5"/>
      <c r="Z170" s="5"/>
      <c r="AA170" s="34">
        <v>7.21</v>
      </c>
      <c r="AB170" s="34">
        <v>7.21</v>
      </c>
      <c r="AC170" s="29"/>
      <c r="AD170" s="29"/>
      <c r="AE170" s="29"/>
      <c r="AF170" s="29"/>
      <c r="AG170" s="29"/>
      <c r="AH170" s="34" t="s">
        <v>318</v>
      </c>
      <c r="AI170" s="29"/>
      <c r="AJ170" s="34">
        <v>24</v>
      </c>
      <c r="AK170" s="29"/>
      <c r="AL170" s="29"/>
      <c r="AM170" s="29"/>
      <c r="AN170" s="34" t="s">
        <v>1190</v>
      </c>
      <c r="AO170" s="34" t="s">
        <v>163</v>
      </c>
      <c r="AP170" s="29"/>
      <c r="AQ170" s="29"/>
      <c r="AR170" s="34" t="s">
        <v>78</v>
      </c>
      <c r="AS170" s="29"/>
      <c r="AT170" s="34" t="s">
        <v>222</v>
      </c>
      <c r="AU170" s="34" t="s">
        <v>553</v>
      </c>
      <c r="AV170" s="34" t="s">
        <v>222</v>
      </c>
      <c r="AW170" s="5"/>
      <c r="AX170" s="5"/>
      <c r="AY170" s="5"/>
      <c r="AZ170" s="5"/>
      <c r="BA170" s="5"/>
      <c r="BB170" s="5"/>
      <c r="BC170" s="5"/>
      <c r="BD170" s="5"/>
      <c r="BE170" s="5"/>
      <c r="BF170" s="5"/>
      <c r="BG170" s="5"/>
      <c r="BH170" s="5"/>
      <c r="BI170" s="5"/>
      <c r="BJ170" s="5"/>
      <c r="BK170" s="5"/>
    </row>
    <row r="171" spans="1:63" ht="150" customHeight="1" x14ac:dyDescent="0.45">
      <c r="A171" s="20" t="s">
        <v>63</v>
      </c>
      <c r="B171" s="21" t="s">
        <v>64</v>
      </c>
      <c r="C171" s="21" t="s">
        <v>1053</v>
      </c>
      <c r="D171" s="21" t="s">
        <v>1930</v>
      </c>
      <c r="E171" s="22"/>
      <c r="F171" s="22" t="s">
        <v>310</v>
      </c>
      <c r="G171" s="22" t="s">
        <v>1941</v>
      </c>
      <c r="H171" s="22" t="s">
        <v>1942</v>
      </c>
      <c r="I171" s="22" t="s">
        <v>1933</v>
      </c>
      <c r="J171" s="23">
        <v>565</v>
      </c>
      <c r="K171" s="23">
        <f t="shared" si="0"/>
        <v>342.30000000000007</v>
      </c>
      <c r="L171" s="23">
        <v>239.61</v>
      </c>
      <c r="M171" s="22"/>
      <c r="N171" s="22" t="s">
        <v>1943</v>
      </c>
      <c r="O171" s="22" t="s">
        <v>1033</v>
      </c>
      <c r="P171" s="22" t="s">
        <v>1333</v>
      </c>
      <c r="Q171" s="21" t="s">
        <v>1935</v>
      </c>
      <c r="R171" s="22" t="s">
        <v>1944</v>
      </c>
      <c r="S171" s="24">
        <v>2</v>
      </c>
      <c r="T171" s="24">
        <v>2</v>
      </c>
      <c r="U171" s="24">
        <v>21</v>
      </c>
      <c r="V171" s="5"/>
      <c r="W171" s="5"/>
      <c r="X171" s="24">
        <v>0</v>
      </c>
      <c r="Y171" s="5"/>
      <c r="Z171" s="5"/>
      <c r="AA171" s="34">
        <v>14.55</v>
      </c>
      <c r="AB171" s="34">
        <v>14.55</v>
      </c>
      <c r="AC171" s="29"/>
      <c r="AD171" s="29"/>
      <c r="AE171" s="29"/>
      <c r="AF171" s="29"/>
      <c r="AG171" s="29"/>
      <c r="AH171" s="34" t="s">
        <v>318</v>
      </c>
      <c r="AI171" s="29"/>
      <c r="AJ171" s="34">
        <v>24</v>
      </c>
      <c r="AK171" s="29"/>
      <c r="AL171" s="29"/>
      <c r="AM171" s="29"/>
      <c r="AN171" s="29"/>
      <c r="AO171" s="34" t="s">
        <v>163</v>
      </c>
      <c r="AP171" s="29"/>
      <c r="AQ171" s="29"/>
      <c r="AR171" s="34" t="s">
        <v>78</v>
      </c>
      <c r="AS171" s="29"/>
      <c r="AT171" s="34" t="s">
        <v>233</v>
      </c>
      <c r="AU171" s="34" t="s">
        <v>714</v>
      </c>
      <c r="AV171" s="34" t="s">
        <v>714</v>
      </c>
      <c r="AW171" s="5"/>
      <c r="AX171" s="5"/>
      <c r="AY171" s="5"/>
      <c r="AZ171" s="5"/>
      <c r="BA171" s="5"/>
      <c r="BB171" s="5"/>
      <c r="BC171" s="5"/>
      <c r="BD171" s="5"/>
      <c r="BE171" s="5"/>
      <c r="BF171" s="5"/>
      <c r="BG171" s="5"/>
      <c r="BH171" s="5"/>
      <c r="BI171" s="5"/>
      <c r="BJ171" s="5"/>
      <c r="BK171" s="5"/>
    </row>
    <row r="172" spans="1:63" ht="150" customHeight="1" x14ac:dyDescent="0.45">
      <c r="A172" s="20" t="s">
        <v>63</v>
      </c>
      <c r="B172" s="21" t="s">
        <v>64</v>
      </c>
      <c r="C172" s="21" t="s">
        <v>1053</v>
      </c>
      <c r="D172" s="21" t="s">
        <v>1930</v>
      </c>
      <c r="E172" s="22"/>
      <c r="F172" s="22" t="s">
        <v>310</v>
      </c>
      <c r="G172" s="22" t="s">
        <v>1945</v>
      </c>
      <c r="H172" s="22" t="s">
        <v>1946</v>
      </c>
      <c r="I172" s="22" t="s">
        <v>1947</v>
      </c>
      <c r="J172" s="23">
        <v>124.95</v>
      </c>
      <c r="K172" s="23">
        <f t="shared" si="0"/>
        <v>75.800000000000011</v>
      </c>
      <c r="L172" s="23">
        <v>53.06</v>
      </c>
      <c r="M172" s="22"/>
      <c r="N172" s="22" t="s">
        <v>1948</v>
      </c>
      <c r="O172" s="22" t="s">
        <v>315</v>
      </c>
      <c r="P172" s="22" t="s">
        <v>384</v>
      </c>
      <c r="Q172" s="21" t="s">
        <v>1949</v>
      </c>
      <c r="R172" s="22" t="s">
        <v>1950</v>
      </c>
      <c r="S172" s="24">
        <v>0</v>
      </c>
      <c r="T172" s="5"/>
      <c r="U172" s="24">
        <v>21</v>
      </c>
      <c r="V172" s="25" t="s">
        <v>21</v>
      </c>
      <c r="W172" s="5"/>
      <c r="X172" s="24">
        <v>0</v>
      </c>
      <c r="Y172" s="5"/>
      <c r="Z172" s="5"/>
      <c r="AA172" s="34">
        <v>3.26</v>
      </c>
      <c r="AB172" s="34">
        <v>2.7</v>
      </c>
      <c r="AC172" s="29"/>
      <c r="AD172" s="29"/>
      <c r="AE172" s="29"/>
      <c r="AF172" s="29"/>
      <c r="AG172" s="29"/>
      <c r="AH172" s="34" t="s">
        <v>318</v>
      </c>
      <c r="AI172" s="29"/>
      <c r="AJ172" s="34">
        <v>24</v>
      </c>
      <c r="AK172" s="29"/>
      <c r="AL172" s="29"/>
      <c r="AM172" s="29"/>
      <c r="AN172" s="34" t="s">
        <v>1190</v>
      </c>
      <c r="AO172" s="34" t="s">
        <v>163</v>
      </c>
      <c r="AP172" s="29"/>
      <c r="AQ172" s="34" t="s">
        <v>1951</v>
      </c>
      <c r="AR172" s="34" t="s">
        <v>78</v>
      </c>
      <c r="AS172" s="29"/>
      <c r="AT172" s="29"/>
      <c r="AU172" s="29"/>
      <c r="AV172" s="29"/>
      <c r="AW172" s="5"/>
      <c r="AX172" s="5"/>
      <c r="AY172" s="5"/>
      <c r="AZ172" s="5"/>
      <c r="BA172" s="5"/>
      <c r="BB172" s="5"/>
      <c r="BC172" s="5"/>
      <c r="BD172" s="5"/>
      <c r="BE172" s="5"/>
      <c r="BF172" s="5"/>
      <c r="BG172" s="5"/>
      <c r="BH172" s="5"/>
      <c r="BI172" s="5"/>
      <c r="BJ172" s="5"/>
      <c r="BK172" s="5"/>
    </row>
    <row r="173" spans="1:63" ht="150" customHeight="1" x14ac:dyDescent="0.45">
      <c r="A173" s="20" t="s">
        <v>63</v>
      </c>
      <c r="B173" s="21" t="s">
        <v>64</v>
      </c>
      <c r="C173" s="21" t="s">
        <v>1053</v>
      </c>
      <c r="D173" s="21" t="s">
        <v>1930</v>
      </c>
      <c r="E173" s="22"/>
      <c r="F173" s="22" t="s">
        <v>310</v>
      </c>
      <c r="G173" s="22" t="s">
        <v>1952</v>
      </c>
      <c r="H173" s="22" t="s">
        <v>1953</v>
      </c>
      <c r="I173" s="22" t="s">
        <v>1947</v>
      </c>
      <c r="J173" s="23">
        <v>114.95</v>
      </c>
      <c r="K173" s="23">
        <f t="shared" si="0"/>
        <v>69.914285714285711</v>
      </c>
      <c r="L173" s="23">
        <v>48.94</v>
      </c>
      <c r="M173" s="22"/>
      <c r="N173" s="22" t="s">
        <v>1954</v>
      </c>
      <c r="O173" s="22" t="s">
        <v>315</v>
      </c>
      <c r="P173" s="22" t="s">
        <v>1333</v>
      </c>
      <c r="Q173" s="21" t="s">
        <v>1955</v>
      </c>
      <c r="R173" s="22" t="s">
        <v>1956</v>
      </c>
      <c r="S173" s="24">
        <v>0</v>
      </c>
      <c r="T173" s="5"/>
      <c r="U173" s="24">
        <v>41</v>
      </c>
      <c r="V173" s="25" t="s">
        <v>21</v>
      </c>
      <c r="W173" s="5"/>
      <c r="X173" s="24">
        <v>0</v>
      </c>
      <c r="Y173" s="5"/>
      <c r="Z173" s="5"/>
      <c r="AA173" s="34">
        <v>3.26</v>
      </c>
      <c r="AB173" s="34">
        <v>2.7</v>
      </c>
      <c r="AC173" s="29"/>
      <c r="AD173" s="29"/>
      <c r="AE173" s="29"/>
      <c r="AF173" s="29"/>
      <c r="AG173" s="29"/>
      <c r="AH173" s="34" t="s">
        <v>318</v>
      </c>
      <c r="AI173" s="29"/>
      <c r="AJ173" s="34">
        <v>24</v>
      </c>
      <c r="AK173" s="34" t="s">
        <v>645</v>
      </c>
      <c r="AL173" s="29"/>
      <c r="AM173" s="29"/>
      <c r="AN173" s="34" t="s">
        <v>1190</v>
      </c>
      <c r="AO173" s="34" t="s">
        <v>163</v>
      </c>
      <c r="AP173" s="29"/>
      <c r="AQ173" s="34" t="s">
        <v>1957</v>
      </c>
      <c r="AR173" s="34" t="s">
        <v>78</v>
      </c>
      <c r="AS173" s="29"/>
      <c r="AT173" s="29"/>
      <c r="AU173" s="29"/>
      <c r="AV173" s="29"/>
      <c r="AW173" s="5"/>
      <c r="AX173" s="5"/>
      <c r="AY173" s="5"/>
      <c r="AZ173" s="5"/>
      <c r="BA173" s="5"/>
      <c r="BB173" s="5"/>
      <c r="BC173" s="5"/>
      <c r="BD173" s="5"/>
      <c r="BE173" s="5"/>
      <c r="BF173" s="5"/>
      <c r="BG173" s="5"/>
      <c r="BH173" s="5"/>
      <c r="BI173" s="5"/>
      <c r="BJ173" s="5"/>
      <c r="BK173" s="5"/>
    </row>
    <row r="174" spans="1:63" ht="150" customHeight="1" x14ac:dyDescent="0.45">
      <c r="A174" s="20" t="s">
        <v>63</v>
      </c>
      <c r="B174" s="21" t="s">
        <v>64</v>
      </c>
      <c r="C174" s="21" t="s">
        <v>1053</v>
      </c>
      <c r="D174" s="21" t="s">
        <v>1930</v>
      </c>
      <c r="E174" s="22"/>
      <c r="F174" s="22" t="s">
        <v>310</v>
      </c>
      <c r="G174" s="22" t="s">
        <v>1958</v>
      </c>
      <c r="H174" s="22" t="s">
        <v>1959</v>
      </c>
      <c r="I174" s="22" t="s">
        <v>1947</v>
      </c>
      <c r="J174" s="23">
        <v>249</v>
      </c>
      <c r="K174" s="23">
        <f t="shared" si="0"/>
        <v>151.61428571428573</v>
      </c>
      <c r="L174" s="23">
        <v>106.13</v>
      </c>
      <c r="M174" s="22"/>
      <c r="N174" s="22" t="s">
        <v>1960</v>
      </c>
      <c r="O174" s="22" t="s">
        <v>1022</v>
      </c>
      <c r="P174" s="22" t="s">
        <v>384</v>
      </c>
      <c r="Q174" s="21" t="s">
        <v>1949</v>
      </c>
      <c r="R174" s="22" t="s">
        <v>1961</v>
      </c>
      <c r="S174" s="24">
        <v>0</v>
      </c>
      <c r="T174" s="5"/>
      <c r="U174" s="24">
        <v>41</v>
      </c>
      <c r="V174" s="25" t="s">
        <v>21</v>
      </c>
      <c r="W174" s="5"/>
      <c r="X174" s="24">
        <v>0</v>
      </c>
      <c r="Y174" s="5"/>
      <c r="Z174" s="5"/>
      <c r="AA174" s="34">
        <v>5.91</v>
      </c>
      <c r="AB174" s="34">
        <v>5.4</v>
      </c>
      <c r="AC174" s="29"/>
      <c r="AD174" s="29"/>
      <c r="AE174" s="29"/>
      <c r="AF174" s="29"/>
      <c r="AG174" s="29"/>
      <c r="AH174" s="34" t="s">
        <v>318</v>
      </c>
      <c r="AI174" s="29"/>
      <c r="AJ174" s="34">
        <v>24</v>
      </c>
      <c r="AK174" s="34" t="s">
        <v>645</v>
      </c>
      <c r="AL174" s="29"/>
      <c r="AM174" s="29"/>
      <c r="AN174" s="34" t="s">
        <v>1190</v>
      </c>
      <c r="AO174" s="34" t="s">
        <v>163</v>
      </c>
      <c r="AP174" s="29"/>
      <c r="AQ174" s="34" t="s">
        <v>1962</v>
      </c>
      <c r="AR174" s="34" t="s">
        <v>78</v>
      </c>
      <c r="AS174" s="29"/>
      <c r="AT174" s="29"/>
      <c r="AU174" s="29"/>
      <c r="AV174" s="29"/>
      <c r="AW174" s="5"/>
      <c r="AX174" s="5"/>
      <c r="AY174" s="5"/>
      <c r="AZ174" s="5"/>
      <c r="BA174" s="5"/>
      <c r="BB174" s="5"/>
      <c r="BC174" s="5"/>
      <c r="BD174" s="5"/>
      <c r="BE174" s="5"/>
      <c r="BF174" s="5"/>
      <c r="BG174" s="5"/>
      <c r="BH174" s="5"/>
      <c r="BI174" s="5"/>
      <c r="BJ174" s="5"/>
      <c r="BK174" s="5"/>
    </row>
    <row r="175" spans="1:63" ht="150" customHeight="1" x14ac:dyDescent="0.45">
      <c r="A175" s="20" t="s">
        <v>63</v>
      </c>
      <c r="B175" s="21" t="s">
        <v>64</v>
      </c>
      <c r="C175" s="21" t="s">
        <v>1053</v>
      </c>
      <c r="D175" s="21" t="s">
        <v>1930</v>
      </c>
      <c r="E175" s="22"/>
      <c r="F175" s="22" t="s">
        <v>310</v>
      </c>
      <c r="G175" s="22" t="s">
        <v>1963</v>
      </c>
      <c r="H175" s="22" t="s">
        <v>1964</v>
      </c>
      <c r="I175" s="22" t="s">
        <v>1947</v>
      </c>
      <c r="J175" s="23">
        <v>230</v>
      </c>
      <c r="K175" s="23">
        <f t="shared" si="0"/>
        <v>139.82857142857142</v>
      </c>
      <c r="L175" s="23">
        <v>97.88</v>
      </c>
      <c r="M175" s="22"/>
      <c r="N175" s="22" t="s">
        <v>1965</v>
      </c>
      <c r="O175" s="22" t="s">
        <v>1022</v>
      </c>
      <c r="P175" s="22" t="s">
        <v>1333</v>
      </c>
      <c r="Q175" s="21" t="s">
        <v>1955</v>
      </c>
      <c r="R175" s="22" t="s">
        <v>1966</v>
      </c>
      <c r="S175" s="24">
        <v>0</v>
      </c>
      <c r="T175" s="5"/>
      <c r="U175" s="24">
        <v>41</v>
      </c>
      <c r="V175" s="25" t="s">
        <v>21</v>
      </c>
      <c r="W175" s="5"/>
      <c r="X175" s="24">
        <v>0</v>
      </c>
      <c r="Y175" s="5"/>
      <c r="Z175" s="5"/>
      <c r="AA175" s="34">
        <v>5.91</v>
      </c>
      <c r="AB175" s="34">
        <v>5.4</v>
      </c>
      <c r="AC175" s="29"/>
      <c r="AD175" s="29"/>
      <c r="AE175" s="29"/>
      <c r="AF175" s="29"/>
      <c r="AG175" s="29"/>
      <c r="AH175" s="34" t="s">
        <v>318</v>
      </c>
      <c r="AI175" s="29"/>
      <c r="AJ175" s="34">
        <v>24</v>
      </c>
      <c r="AK175" s="34" t="s">
        <v>645</v>
      </c>
      <c r="AL175" s="29"/>
      <c r="AM175" s="29"/>
      <c r="AN175" s="34" t="s">
        <v>1190</v>
      </c>
      <c r="AO175" s="34" t="s">
        <v>163</v>
      </c>
      <c r="AP175" s="29"/>
      <c r="AQ175" s="34" t="s">
        <v>1967</v>
      </c>
      <c r="AR175" s="34" t="s">
        <v>78</v>
      </c>
      <c r="AS175" s="29"/>
      <c r="AT175" s="29"/>
      <c r="AU175" s="29"/>
      <c r="AV175" s="29"/>
      <c r="AW175" s="5"/>
      <c r="AX175" s="5"/>
      <c r="AY175" s="5"/>
      <c r="AZ175" s="5"/>
      <c r="BA175" s="5"/>
      <c r="BB175" s="5"/>
      <c r="BC175" s="5"/>
      <c r="BD175" s="5"/>
      <c r="BE175" s="5"/>
      <c r="BF175" s="5"/>
      <c r="BG175" s="5"/>
      <c r="BH175" s="5"/>
      <c r="BI175" s="5"/>
      <c r="BJ175" s="5"/>
      <c r="BK175" s="5"/>
    </row>
    <row r="176" spans="1:63" ht="150" customHeight="1" x14ac:dyDescent="0.45">
      <c r="A176" s="20" t="s">
        <v>63</v>
      </c>
      <c r="B176" s="21" t="s">
        <v>64</v>
      </c>
      <c r="C176" s="21" t="s">
        <v>1053</v>
      </c>
      <c r="D176" s="21" t="s">
        <v>1930</v>
      </c>
      <c r="E176" s="22"/>
      <c r="F176" s="22" t="s">
        <v>310</v>
      </c>
      <c r="G176" s="22" t="s">
        <v>1968</v>
      </c>
      <c r="H176" s="22" t="s">
        <v>1969</v>
      </c>
      <c r="I176" s="22" t="s">
        <v>1947</v>
      </c>
      <c r="J176" s="23">
        <v>498</v>
      </c>
      <c r="K176" s="23">
        <f t="shared" si="0"/>
        <v>303.21428571428572</v>
      </c>
      <c r="L176" s="23">
        <v>212.25</v>
      </c>
      <c r="M176" s="22"/>
      <c r="N176" s="22" t="s">
        <v>1970</v>
      </c>
      <c r="O176" s="22" t="s">
        <v>1033</v>
      </c>
      <c r="P176" s="22" t="s">
        <v>384</v>
      </c>
      <c r="Q176" s="21" t="s">
        <v>1949</v>
      </c>
      <c r="R176" s="22" t="s">
        <v>1971</v>
      </c>
      <c r="S176" s="24">
        <v>0</v>
      </c>
      <c r="T176" s="5"/>
      <c r="U176" s="24">
        <v>41</v>
      </c>
      <c r="V176" s="25" t="s">
        <v>21</v>
      </c>
      <c r="W176" s="5"/>
      <c r="X176" s="24">
        <v>0</v>
      </c>
      <c r="Y176" s="5"/>
      <c r="Z176" s="5"/>
      <c r="AA176" s="34">
        <v>11.42</v>
      </c>
      <c r="AB176" s="34">
        <v>10.7</v>
      </c>
      <c r="AC176" s="29"/>
      <c r="AD176" s="29"/>
      <c r="AE176" s="29"/>
      <c r="AF176" s="29"/>
      <c r="AG176" s="29"/>
      <c r="AH176" s="34" t="s">
        <v>318</v>
      </c>
      <c r="AI176" s="29"/>
      <c r="AJ176" s="34">
        <v>24</v>
      </c>
      <c r="AK176" s="34" t="s">
        <v>645</v>
      </c>
      <c r="AL176" s="29"/>
      <c r="AM176" s="29"/>
      <c r="AN176" s="34" t="s">
        <v>1190</v>
      </c>
      <c r="AO176" s="34" t="s">
        <v>163</v>
      </c>
      <c r="AP176" s="29"/>
      <c r="AQ176" s="34" t="s">
        <v>1972</v>
      </c>
      <c r="AR176" s="34" t="s">
        <v>78</v>
      </c>
      <c r="AS176" s="29"/>
      <c r="AT176" s="29"/>
      <c r="AU176" s="29"/>
      <c r="AV176" s="29"/>
      <c r="AW176" s="5"/>
      <c r="AX176" s="5"/>
      <c r="AY176" s="5"/>
      <c r="AZ176" s="5"/>
      <c r="BA176" s="5"/>
      <c r="BB176" s="5"/>
      <c r="BC176" s="5"/>
      <c r="BD176" s="5"/>
      <c r="BE176" s="5"/>
      <c r="BF176" s="5"/>
      <c r="BG176" s="5"/>
      <c r="BH176" s="5"/>
      <c r="BI176" s="5"/>
      <c r="BJ176" s="5"/>
      <c r="BK176" s="5"/>
    </row>
    <row r="177" spans="1:63" ht="150" customHeight="1" x14ac:dyDescent="0.45">
      <c r="A177" s="20" t="s">
        <v>63</v>
      </c>
      <c r="B177" s="21" t="s">
        <v>64</v>
      </c>
      <c r="C177" s="21" t="s">
        <v>1053</v>
      </c>
      <c r="D177" s="21" t="s">
        <v>1930</v>
      </c>
      <c r="E177" s="22"/>
      <c r="F177" s="22" t="s">
        <v>310</v>
      </c>
      <c r="G177" s="22" t="s">
        <v>1973</v>
      </c>
      <c r="H177" s="22" t="s">
        <v>1974</v>
      </c>
      <c r="I177" s="22" t="s">
        <v>1947</v>
      </c>
      <c r="J177" s="23">
        <v>459</v>
      </c>
      <c r="K177" s="23">
        <f t="shared" si="0"/>
        <v>279.65714285714284</v>
      </c>
      <c r="L177" s="23">
        <v>195.76</v>
      </c>
      <c r="M177" s="22"/>
      <c r="N177" s="22" t="s">
        <v>1975</v>
      </c>
      <c r="O177" s="22" t="s">
        <v>1033</v>
      </c>
      <c r="P177" s="22" t="s">
        <v>1333</v>
      </c>
      <c r="Q177" s="21" t="s">
        <v>1955</v>
      </c>
      <c r="R177" s="22" t="s">
        <v>1976</v>
      </c>
      <c r="S177" s="24">
        <v>0</v>
      </c>
      <c r="T177" s="5"/>
      <c r="U177" s="24">
        <v>41</v>
      </c>
      <c r="V177" s="25" t="s">
        <v>21</v>
      </c>
      <c r="W177" s="5"/>
      <c r="X177" s="24">
        <v>0</v>
      </c>
      <c r="Y177" s="5"/>
      <c r="Z177" s="5"/>
      <c r="AA177" s="34">
        <v>11.42</v>
      </c>
      <c r="AB177" s="34">
        <v>10.7</v>
      </c>
      <c r="AC177" s="29"/>
      <c r="AD177" s="29"/>
      <c r="AE177" s="29"/>
      <c r="AF177" s="29"/>
      <c r="AG177" s="29"/>
      <c r="AH177" s="34" t="s">
        <v>318</v>
      </c>
      <c r="AI177" s="29"/>
      <c r="AJ177" s="34">
        <v>24</v>
      </c>
      <c r="AK177" s="34" t="s">
        <v>645</v>
      </c>
      <c r="AL177" s="29"/>
      <c r="AM177" s="29"/>
      <c r="AN177" s="34" t="s">
        <v>1190</v>
      </c>
      <c r="AO177" s="34" t="s">
        <v>163</v>
      </c>
      <c r="AP177" s="29"/>
      <c r="AQ177" s="34" t="s">
        <v>1972</v>
      </c>
      <c r="AR177" s="34" t="s">
        <v>78</v>
      </c>
      <c r="AS177" s="29"/>
      <c r="AT177" s="29"/>
      <c r="AU177" s="29"/>
      <c r="AV177" s="29"/>
      <c r="AW177" s="5"/>
      <c r="AX177" s="5"/>
      <c r="AY177" s="5"/>
      <c r="AZ177" s="5"/>
      <c r="BA177" s="5"/>
      <c r="BB177" s="5"/>
      <c r="BC177" s="5"/>
      <c r="BD177" s="5"/>
      <c r="BE177" s="5"/>
      <c r="BF177" s="5"/>
      <c r="BG177" s="5"/>
      <c r="BH177" s="5"/>
      <c r="BI177" s="5"/>
      <c r="BJ177" s="5"/>
      <c r="BK177" s="5"/>
    </row>
    <row r="178" spans="1:63" ht="150" customHeight="1" x14ac:dyDescent="0.45">
      <c r="A178" s="20" t="s">
        <v>63</v>
      </c>
      <c r="B178" s="21" t="s">
        <v>64</v>
      </c>
      <c r="C178" s="21" t="s">
        <v>1053</v>
      </c>
      <c r="D178" s="21" t="s">
        <v>1977</v>
      </c>
      <c r="E178" s="22"/>
      <c r="F178" s="22" t="s">
        <v>1978</v>
      </c>
      <c r="G178" s="22" t="s">
        <v>1979</v>
      </c>
      <c r="H178" s="22" t="s">
        <v>1980</v>
      </c>
      <c r="I178" s="22" t="s">
        <v>1981</v>
      </c>
      <c r="J178" s="23">
        <v>449</v>
      </c>
      <c r="K178" s="23">
        <f t="shared" si="0"/>
        <v>288.07142857142861</v>
      </c>
      <c r="L178" s="23">
        <v>201.65</v>
      </c>
      <c r="M178" s="22"/>
      <c r="N178" s="22"/>
      <c r="O178" s="22"/>
      <c r="P178" s="22"/>
      <c r="Q178" s="21" t="s">
        <v>1982</v>
      </c>
      <c r="R178" s="22" t="s">
        <v>1983</v>
      </c>
      <c r="S178" s="24">
        <v>0</v>
      </c>
      <c r="T178" s="5"/>
      <c r="U178" s="24">
        <v>40</v>
      </c>
      <c r="V178" s="5"/>
      <c r="W178" s="5"/>
      <c r="X178" s="24">
        <v>0</v>
      </c>
      <c r="Y178" s="5"/>
      <c r="Z178" s="5"/>
      <c r="AA178" s="29"/>
      <c r="AB178" s="29"/>
      <c r="AC178" s="29"/>
      <c r="AD178" s="29"/>
      <c r="AE178" s="29"/>
      <c r="AF178" s="29"/>
      <c r="AG178" s="29"/>
      <c r="AH178" s="34" t="s">
        <v>318</v>
      </c>
      <c r="AI178" s="29"/>
      <c r="AJ178" s="34">
        <v>24</v>
      </c>
      <c r="AK178" s="29"/>
      <c r="AL178" s="29"/>
      <c r="AM178" s="29"/>
      <c r="AN178" s="29"/>
      <c r="AO178" s="34" t="s">
        <v>1984</v>
      </c>
      <c r="AP178" s="29"/>
      <c r="AQ178" s="29"/>
      <c r="AR178" s="34" t="s">
        <v>78</v>
      </c>
      <c r="AS178" s="29"/>
      <c r="AT178" s="34" t="s">
        <v>714</v>
      </c>
      <c r="AU178" s="34" t="s">
        <v>802</v>
      </c>
      <c r="AV178" s="34" t="s">
        <v>214</v>
      </c>
      <c r="AW178" s="5"/>
      <c r="AX178" s="5"/>
      <c r="AY178" s="5"/>
      <c r="AZ178" s="5"/>
      <c r="BA178" s="5"/>
      <c r="BB178" s="22" t="s">
        <v>1985</v>
      </c>
      <c r="BC178" s="5"/>
      <c r="BD178" s="5"/>
      <c r="BE178" s="5"/>
      <c r="BF178" s="5"/>
      <c r="BG178" s="5"/>
      <c r="BH178" s="5"/>
      <c r="BI178" s="5"/>
      <c r="BJ178" s="5"/>
      <c r="BK178" s="5"/>
    </row>
    <row r="179" spans="1:63" ht="14.25" customHeight="1" x14ac:dyDescent="0.45">
      <c r="Q179" s="26"/>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row>
    <row r="180" spans="1:63" ht="14.25" customHeight="1" x14ac:dyDescent="0.45">
      <c r="Q180" s="26"/>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row>
    <row r="181" spans="1:63" ht="14.25" customHeight="1" x14ac:dyDescent="0.45">
      <c r="Q181" s="26"/>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row>
    <row r="182" spans="1:63" ht="14.25" customHeight="1" x14ac:dyDescent="0.45">
      <c r="Q182" s="26"/>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row>
    <row r="183" spans="1:63" ht="14.25" customHeight="1" x14ac:dyDescent="0.45">
      <c r="Q183" s="26"/>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row>
    <row r="184" spans="1:63" ht="14.25" customHeight="1" x14ac:dyDescent="0.45">
      <c r="Q184" s="26"/>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row>
    <row r="185" spans="1:63" ht="14.25" customHeight="1" x14ac:dyDescent="0.45">
      <c r="Q185" s="26"/>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row>
    <row r="186" spans="1:63" ht="14.25" customHeight="1" x14ac:dyDescent="0.45">
      <c r="Q186" s="26"/>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row>
    <row r="187" spans="1:63" ht="14.25" customHeight="1" x14ac:dyDescent="0.45">
      <c r="Q187" s="26"/>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row>
    <row r="188" spans="1:63" ht="14.25" customHeight="1" x14ac:dyDescent="0.45">
      <c r="Q188" s="26"/>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63" ht="14.25" customHeight="1" x14ac:dyDescent="0.45">
      <c r="Q189" s="26"/>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row>
    <row r="190" spans="1:63" ht="14.25" customHeight="1" x14ac:dyDescent="0.45">
      <c r="Q190" s="26"/>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row>
    <row r="191" spans="1:63" ht="14.25" customHeight="1" x14ac:dyDescent="0.45">
      <c r="Q191" s="26"/>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row>
    <row r="192" spans="1:63" ht="14.25" customHeight="1" x14ac:dyDescent="0.45">
      <c r="Q192" s="26"/>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row>
    <row r="193" spans="17:48" ht="14.25" customHeight="1" x14ac:dyDescent="0.45">
      <c r="Q193" s="26"/>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row>
    <row r="194" spans="17:48" ht="14.25" customHeight="1" x14ac:dyDescent="0.45">
      <c r="Q194" s="26"/>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7:48" ht="14.25" customHeight="1" x14ac:dyDescent="0.45">
      <c r="Q195" s="26"/>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row>
    <row r="196" spans="17:48" ht="14.25" customHeight="1" x14ac:dyDescent="0.45">
      <c r="Q196" s="26"/>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row>
    <row r="197" spans="17:48" ht="14.25" customHeight="1" x14ac:dyDescent="0.45">
      <c r="Q197" s="26"/>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row>
    <row r="198" spans="17:48" ht="14.25" customHeight="1" x14ac:dyDescent="0.45">
      <c r="Q198" s="26"/>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row>
    <row r="199" spans="17:48" ht="14.25" customHeight="1" x14ac:dyDescent="0.45">
      <c r="Q199" s="26"/>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row>
    <row r="200" spans="17:48" ht="14.25" customHeight="1" x14ac:dyDescent="0.45">
      <c r="Q200" s="26"/>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row>
    <row r="201" spans="17:48" ht="14.25" customHeight="1" x14ac:dyDescent="0.45">
      <c r="Q201" s="26"/>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row>
    <row r="202" spans="17:48" ht="14.25" customHeight="1" x14ac:dyDescent="0.45">
      <c r="Q202" s="26"/>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row>
    <row r="203" spans="17:48" ht="14.25" customHeight="1" x14ac:dyDescent="0.45">
      <c r="Q203" s="26"/>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row>
    <row r="204" spans="17:48" ht="14.25" customHeight="1" x14ac:dyDescent="0.45">
      <c r="Q204" s="26"/>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row>
    <row r="205" spans="17:48" ht="14.25" customHeight="1" x14ac:dyDescent="0.45">
      <c r="Q205" s="26"/>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row>
    <row r="206" spans="17:48" ht="14.25" customHeight="1" x14ac:dyDescent="0.45">
      <c r="Q206" s="26"/>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row>
    <row r="207" spans="17:48" ht="14.25" customHeight="1" x14ac:dyDescent="0.45">
      <c r="Q207" s="26"/>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row>
    <row r="208" spans="17:48" ht="14.25" customHeight="1" x14ac:dyDescent="0.45">
      <c r="Q208" s="26"/>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row>
    <row r="209" spans="17:48" ht="14.25" customHeight="1" x14ac:dyDescent="0.45">
      <c r="Q209" s="26"/>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row>
    <row r="210" spans="17:48" ht="14.25" customHeight="1" x14ac:dyDescent="0.45">
      <c r="Q210" s="26"/>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row>
    <row r="211" spans="17:48" ht="14.25" customHeight="1" x14ac:dyDescent="0.45">
      <c r="Q211" s="26"/>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row>
    <row r="212" spans="17:48" ht="14.25" customHeight="1" x14ac:dyDescent="0.45">
      <c r="Q212" s="26"/>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row>
    <row r="213" spans="17:48" ht="14.25" customHeight="1" x14ac:dyDescent="0.45">
      <c r="Q213" s="26"/>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row>
    <row r="214" spans="17:48" ht="14.25" customHeight="1" x14ac:dyDescent="0.45">
      <c r="Q214" s="26"/>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row>
    <row r="215" spans="17:48" ht="14.25" customHeight="1" x14ac:dyDescent="0.45">
      <c r="Q215" s="26"/>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row>
    <row r="216" spans="17:48" ht="14.25" customHeight="1" x14ac:dyDescent="0.45">
      <c r="Q216" s="26"/>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row>
    <row r="217" spans="17:48" ht="14.25" customHeight="1" x14ac:dyDescent="0.45">
      <c r="Q217" s="26"/>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row>
    <row r="218" spans="17:48" ht="14.25" customHeight="1" x14ac:dyDescent="0.45">
      <c r="Q218" s="26"/>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row>
    <row r="219" spans="17:48" ht="14.25" customHeight="1" x14ac:dyDescent="0.45">
      <c r="Q219" s="26"/>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row>
    <row r="220" spans="17:48" ht="14.25" customHeight="1" x14ac:dyDescent="0.45">
      <c r="Q220" s="26"/>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row>
    <row r="221" spans="17:48" ht="14.25" customHeight="1" x14ac:dyDescent="0.45">
      <c r="Q221" s="26"/>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row>
    <row r="222" spans="17:48" ht="14.25" customHeight="1" x14ac:dyDescent="0.45">
      <c r="Q222" s="26"/>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row>
    <row r="223" spans="17:48" ht="14.25" customHeight="1" x14ac:dyDescent="0.45">
      <c r="Q223" s="26"/>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row>
    <row r="224" spans="17:48" ht="14.25" customHeight="1" x14ac:dyDescent="0.45">
      <c r="Q224" s="26"/>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row>
    <row r="225" spans="17:48" ht="14.25" customHeight="1" x14ac:dyDescent="0.45">
      <c r="Q225" s="26"/>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row>
    <row r="226" spans="17:48" ht="14.25" customHeight="1" x14ac:dyDescent="0.45">
      <c r="Q226" s="26"/>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row>
    <row r="227" spans="17:48" ht="14.25" customHeight="1" x14ac:dyDescent="0.45">
      <c r="Q227" s="26"/>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row>
    <row r="228" spans="17:48" ht="14.25" customHeight="1" x14ac:dyDescent="0.45">
      <c r="Q228" s="26"/>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row>
    <row r="229" spans="17:48" ht="14.25" customHeight="1" x14ac:dyDescent="0.45">
      <c r="Q229" s="26"/>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row>
    <row r="230" spans="17:48" ht="14.25" customHeight="1" x14ac:dyDescent="0.45">
      <c r="Q230" s="26"/>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row>
    <row r="231" spans="17:48" ht="14.25" customHeight="1" x14ac:dyDescent="0.45">
      <c r="Q231" s="26"/>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row>
    <row r="232" spans="17:48" ht="14.25" customHeight="1" x14ac:dyDescent="0.45">
      <c r="Q232" s="26"/>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row>
    <row r="233" spans="17:48" ht="14.25" customHeight="1" x14ac:dyDescent="0.45">
      <c r="Q233" s="26"/>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row>
    <row r="234" spans="17:48" ht="14.25" customHeight="1" x14ac:dyDescent="0.45">
      <c r="Q234" s="26"/>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row>
    <row r="235" spans="17:48" ht="14.25" customHeight="1" x14ac:dyDescent="0.45">
      <c r="Q235" s="26"/>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row>
    <row r="236" spans="17:48" ht="14.25" customHeight="1" x14ac:dyDescent="0.45">
      <c r="Q236" s="26"/>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row>
    <row r="237" spans="17:48" ht="14.25" customHeight="1" x14ac:dyDescent="0.45">
      <c r="Q237" s="26"/>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row>
    <row r="238" spans="17:48" ht="14.25" customHeight="1" x14ac:dyDescent="0.45">
      <c r="Q238" s="26"/>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row>
    <row r="239" spans="17:48" ht="14.25" customHeight="1" x14ac:dyDescent="0.45">
      <c r="Q239" s="26"/>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row>
    <row r="240" spans="17:48" ht="14.25" customHeight="1" x14ac:dyDescent="0.45">
      <c r="Q240" s="26"/>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row>
    <row r="241" spans="17:48" ht="14.25" customHeight="1" x14ac:dyDescent="0.45">
      <c r="Q241" s="26"/>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row>
    <row r="242" spans="17:48" ht="14.25" customHeight="1" x14ac:dyDescent="0.45">
      <c r="Q242" s="26"/>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row>
    <row r="243" spans="17:48" ht="14.25" customHeight="1" x14ac:dyDescent="0.45">
      <c r="Q243" s="26"/>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row>
    <row r="244" spans="17:48" ht="14.25" customHeight="1" x14ac:dyDescent="0.45">
      <c r="Q244" s="26"/>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row>
    <row r="245" spans="17:48" ht="14.25" customHeight="1" x14ac:dyDescent="0.45">
      <c r="Q245" s="26"/>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row>
    <row r="246" spans="17:48" ht="14.25" customHeight="1" x14ac:dyDescent="0.45">
      <c r="Q246" s="26"/>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row>
    <row r="247" spans="17:48" ht="14.25" customHeight="1" x14ac:dyDescent="0.45">
      <c r="Q247" s="26"/>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row>
    <row r="248" spans="17:48" ht="14.25" customHeight="1" x14ac:dyDescent="0.45">
      <c r="Q248" s="26"/>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row>
    <row r="249" spans="17:48" ht="14.25" customHeight="1" x14ac:dyDescent="0.45">
      <c r="Q249" s="26"/>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row>
    <row r="250" spans="17:48" ht="14.25" customHeight="1" x14ac:dyDescent="0.45">
      <c r="Q250" s="26"/>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row>
    <row r="251" spans="17:48" ht="14.25" customHeight="1" x14ac:dyDescent="0.45">
      <c r="Q251" s="26"/>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row>
    <row r="252" spans="17:48" ht="14.25" customHeight="1" x14ac:dyDescent="0.45">
      <c r="Q252" s="26"/>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row>
    <row r="253" spans="17:48" ht="14.25" customHeight="1" x14ac:dyDescent="0.45">
      <c r="Q253" s="26"/>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row>
    <row r="254" spans="17:48" ht="14.25" customHeight="1" x14ac:dyDescent="0.45">
      <c r="Q254" s="26"/>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row>
    <row r="255" spans="17:48" ht="14.25" customHeight="1" x14ac:dyDescent="0.45">
      <c r="Q255" s="26"/>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row>
    <row r="256" spans="17:48" ht="14.25" customHeight="1" x14ac:dyDescent="0.45">
      <c r="Q256" s="26"/>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row>
    <row r="257" spans="17:48" ht="14.25" customHeight="1" x14ac:dyDescent="0.45">
      <c r="Q257" s="26"/>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row>
    <row r="258" spans="17:48" ht="14.25" customHeight="1" x14ac:dyDescent="0.45">
      <c r="Q258" s="26"/>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row>
    <row r="259" spans="17:48" ht="14.25" customHeight="1" x14ac:dyDescent="0.45">
      <c r="Q259" s="26"/>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row>
    <row r="260" spans="17:48" ht="14.25" customHeight="1" x14ac:dyDescent="0.45">
      <c r="Q260" s="26"/>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row>
    <row r="261" spans="17:48" ht="14.25" customHeight="1" x14ac:dyDescent="0.45">
      <c r="Q261" s="26"/>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row>
    <row r="262" spans="17:48" ht="14.25" customHeight="1" x14ac:dyDescent="0.45">
      <c r="Q262" s="26"/>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row>
    <row r="263" spans="17:48" ht="14.25" customHeight="1" x14ac:dyDescent="0.45">
      <c r="Q263" s="26"/>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row>
    <row r="264" spans="17:48" ht="14.25" customHeight="1" x14ac:dyDescent="0.45">
      <c r="Q264" s="26"/>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row>
    <row r="265" spans="17:48" ht="14.25" customHeight="1" x14ac:dyDescent="0.45">
      <c r="Q265" s="26"/>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row>
    <row r="266" spans="17:48" ht="14.25" customHeight="1" x14ac:dyDescent="0.45">
      <c r="Q266" s="26"/>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row>
    <row r="267" spans="17:48" ht="14.25" customHeight="1" x14ac:dyDescent="0.45">
      <c r="Q267" s="26"/>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row>
    <row r="268" spans="17:48" ht="14.25" customHeight="1" x14ac:dyDescent="0.45">
      <c r="Q268" s="26"/>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row>
    <row r="269" spans="17:48" ht="14.25" customHeight="1" x14ac:dyDescent="0.45">
      <c r="Q269" s="26"/>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row>
    <row r="270" spans="17:48" ht="14.25" customHeight="1" x14ac:dyDescent="0.45">
      <c r="Q270" s="26"/>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row>
    <row r="271" spans="17:48" ht="14.25" customHeight="1" x14ac:dyDescent="0.45">
      <c r="Q271" s="26"/>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row>
    <row r="272" spans="17:48" ht="14.25" customHeight="1" x14ac:dyDescent="0.45">
      <c r="Q272" s="26"/>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row>
    <row r="273" spans="17:48" ht="14.25" customHeight="1" x14ac:dyDescent="0.45">
      <c r="Q273" s="26"/>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row>
    <row r="274" spans="17:48" ht="14.25" customHeight="1" x14ac:dyDescent="0.45">
      <c r="Q274" s="26"/>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row>
    <row r="275" spans="17:48" ht="14.25" customHeight="1" x14ac:dyDescent="0.45">
      <c r="Q275" s="26"/>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row>
    <row r="276" spans="17:48" ht="14.25" customHeight="1" x14ac:dyDescent="0.45">
      <c r="Q276" s="26"/>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row>
    <row r="277" spans="17:48" ht="14.25" customHeight="1" x14ac:dyDescent="0.45">
      <c r="Q277" s="26"/>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row>
    <row r="278" spans="17:48" ht="14.25" customHeight="1" x14ac:dyDescent="0.45">
      <c r="Q278" s="26"/>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row>
    <row r="279" spans="17:48" ht="14.25" customHeight="1" x14ac:dyDescent="0.45">
      <c r="Q279" s="26"/>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row>
    <row r="280" spans="17:48" ht="14.25" customHeight="1" x14ac:dyDescent="0.45">
      <c r="Q280" s="26"/>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row>
    <row r="281" spans="17:48" ht="14.25" customHeight="1" x14ac:dyDescent="0.45">
      <c r="Q281" s="26"/>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row>
    <row r="282" spans="17:48" ht="14.25" customHeight="1" x14ac:dyDescent="0.45">
      <c r="Q282" s="26"/>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row>
    <row r="283" spans="17:48" ht="14.25" customHeight="1" x14ac:dyDescent="0.45">
      <c r="Q283" s="26"/>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row>
    <row r="284" spans="17:48" ht="14.25" customHeight="1" x14ac:dyDescent="0.45">
      <c r="Q284" s="26"/>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row>
    <row r="285" spans="17:48" ht="14.25" customHeight="1" x14ac:dyDescent="0.45">
      <c r="Q285" s="26"/>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row>
    <row r="286" spans="17:48" ht="14.25" customHeight="1" x14ac:dyDescent="0.45">
      <c r="Q286" s="26"/>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row>
    <row r="287" spans="17:48" ht="14.25" customHeight="1" x14ac:dyDescent="0.45">
      <c r="Q287" s="26"/>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row>
    <row r="288" spans="17:48" ht="14.25" customHeight="1" x14ac:dyDescent="0.45">
      <c r="Q288" s="26"/>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row>
    <row r="289" spans="17:48" ht="14.25" customHeight="1" x14ac:dyDescent="0.45">
      <c r="Q289" s="26"/>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row>
    <row r="290" spans="17:48" ht="14.25" customHeight="1" x14ac:dyDescent="0.45">
      <c r="Q290" s="26"/>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row>
    <row r="291" spans="17:48" ht="14.25" customHeight="1" x14ac:dyDescent="0.45">
      <c r="Q291" s="26"/>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row>
    <row r="292" spans="17:48" ht="14.25" customHeight="1" x14ac:dyDescent="0.45">
      <c r="Q292" s="26"/>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row>
    <row r="293" spans="17:48" ht="14.25" customHeight="1" x14ac:dyDescent="0.45">
      <c r="Q293" s="26"/>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row>
    <row r="294" spans="17:48" ht="14.25" customHeight="1" x14ac:dyDescent="0.45">
      <c r="Q294" s="26"/>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row>
    <row r="295" spans="17:48" ht="14.25" customHeight="1" x14ac:dyDescent="0.45">
      <c r="Q295" s="26"/>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row>
    <row r="296" spans="17:48" ht="14.25" customHeight="1" x14ac:dyDescent="0.45">
      <c r="Q296" s="26"/>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row>
    <row r="297" spans="17:48" ht="14.25" customHeight="1" x14ac:dyDescent="0.45">
      <c r="Q297" s="26"/>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row>
    <row r="298" spans="17:48" ht="14.25" customHeight="1" x14ac:dyDescent="0.45">
      <c r="Q298" s="26"/>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row>
    <row r="299" spans="17:48" ht="14.25" customHeight="1" x14ac:dyDescent="0.45">
      <c r="Q299" s="26"/>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row>
    <row r="300" spans="17:48" ht="14.25" customHeight="1" x14ac:dyDescent="0.45">
      <c r="Q300" s="26"/>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row>
    <row r="301" spans="17:48" ht="14.25" customHeight="1" x14ac:dyDescent="0.45">
      <c r="Q301" s="26"/>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row>
    <row r="302" spans="17:48" ht="14.25" customHeight="1" x14ac:dyDescent="0.45">
      <c r="Q302" s="26"/>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row>
    <row r="303" spans="17:48" ht="14.25" customHeight="1" x14ac:dyDescent="0.45">
      <c r="Q303" s="26"/>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row>
    <row r="304" spans="17:48" ht="14.25" customHeight="1" x14ac:dyDescent="0.45">
      <c r="Q304" s="26"/>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row>
    <row r="305" spans="17:48" ht="14.25" customHeight="1" x14ac:dyDescent="0.45">
      <c r="Q305" s="26"/>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row>
    <row r="306" spans="17:48" ht="14.25" customHeight="1" x14ac:dyDescent="0.45">
      <c r="Q306" s="26"/>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row>
    <row r="307" spans="17:48" ht="14.25" customHeight="1" x14ac:dyDescent="0.45">
      <c r="Q307" s="26"/>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row>
    <row r="308" spans="17:48" ht="14.25" customHeight="1" x14ac:dyDescent="0.45">
      <c r="Q308" s="26"/>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row>
    <row r="309" spans="17:48" ht="14.25" customHeight="1" x14ac:dyDescent="0.45">
      <c r="Q309" s="26"/>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row>
    <row r="310" spans="17:48" ht="14.25" customHeight="1" x14ac:dyDescent="0.45">
      <c r="Q310" s="26"/>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row>
    <row r="311" spans="17:48" ht="14.25" customHeight="1" x14ac:dyDescent="0.45">
      <c r="Q311" s="26"/>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row>
    <row r="312" spans="17:48" ht="14.25" customHeight="1" x14ac:dyDescent="0.45">
      <c r="Q312" s="26"/>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row>
    <row r="313" spans="17:48" ht="14.25" customHeight="1" x14ac:dyDescent="0.45">
      <c r="Q313" s="26"/>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row>
    <row r="314" spans="17:48" ht="14.25" customHeight="1" x14ac:dyDescent="0.45">
      <c r="Q314" s="26"/>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row>
    <row r="315" spans="17:48" ht="14.25" customHeight="1" x14ac:dyDescent="0.45">
      <c r="Q315" s="26"/>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row>
    <row r="316" spans="17:48" ht="14.25" customHeight="1" x14ac:dyDescent="0.45">
      <c r="Q316" s="26"/>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row>
    <row r="317" spans="17:48" ht="14.25" customHeight="1" x14ac:dyDescent="0.45">
      <c r="Q317" s="26"/>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row>
    <row r="318" spans="17:48" ht="14.25" customHeight="1" x14ac:dyDescent="0.45">
      <c r="Q318" s="26"/>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row>
    <row r="319" spans="17:48" ht="14.25" customHeight="1" x14ac:dyDescent="0.45">
      <c r="Q319" s="26"/>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row>
    <row r="320" spans="17:48" ht="14.25" customHeight="1" x14ac:dyDescent="0.45">
      <c r="Q320" s="26"/>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row>
    <row r="321" spans="17:48" ht="14.25" customHeight="1" x14ac:dyDescent="0.45">
      <c r="Q321" s="26"/>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row>
    <row r="322" spans="17:48" ht="14.25" customHeight="1" x14ac:dyDescent="0.45">
      <c r="Q322" s="26"/>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row>
    <row r="323" spans="17:48" ht="14.25" customHeight="1" x14ac:dyDescent="0.45">
      <c r="Q323" s="26"/>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row>
    <row r="324" spans="17:48" ht="14.25" customHeight="1" x14ac:dyDescent="0.45">
      <c r="Q324" s="26"/>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row>
    <row r="325" spans="17:48" ht="14.25" customHeight="1" x14ac:dyDescent="0.45">
      <c r="Q325" s="26"/>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row>
    <row r="326" spans="17:48" ht="14.25" customHeight="1" x14ac:dyDescent="0.45">
      <c r="Q326" s="26"/>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row>
    <row r="327" spans="17:48" ht="14.25" customHeight="1" x14ac:dyDescent="0.45">
      <c r="Q327" s="26"/>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row>
    <row r="328" spans="17:48" ht="14.25" customHeight="1" x14ac:dyDescent="0.45">
      <c r="Q328" s="26"/>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row>
    <row r="329" spans="17:48" ht="14.25" customHeight="1" x14ac:dyDescent="0.45">
      <c r="Q329" s="26"/>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row>
    <row r="330" spans="17:48" ht="14.25" customHeight="1" x14ac:dyDescent="0.45">
      <c r="Q330" s="26"/>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row>
    <row r="331" spans="17:48" ht="14.25" customHeight="1" x14ac:dyDescent="0.45">
      <c r="Q331" s="26"/>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row>
    <row r="332" spans="17:48" ht="14.25" customHeight="1" x14ac:dyDescent="0.45">
      <c r="Q332" s="26"/>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row>
    <row r="333" spans="17:48" ht="14.25" customHeight="1" x14ac:dyDescent="0.45">
      <c r="Q333" s="26"/>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row>
    <row r="334" spans="17:48" ht="14.25" customHeight="1" x14ac:dyDescent="0.45">
      <c r="Q334" s="26"/>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row>
    <row r="335" spans="17:48" ht="14.25" customHeight="1" x14ac:dyDescent="0.45">
      <c r="Q335" s="26"/>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row>
    <row r="336" spans="17:48" ht="14.25" customHeight="1" x14ac:dyDescent="0.45">
      <c r="Q336" s="26"/>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row>
    <row r="337" spans="17:48" ht="14.25" customHeight="1" x14ac:dyDescent="0.45">
      <c r="Q337" s="26"/>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row>
    <row r="338" spans="17:48" ht="14.25" customHeight="1" x14ac:dyDescent="0.45">
      <c r="Q338" s="26"/>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row>
    <row r="339" spans="17:48" ht="14.25" customHeight="1" x14ac:dyDescent="0.45">
      <c r="Q339" s="26"/>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row>
    <row r="340" spans="17:48" ht="14.25" customHeight="1" x14ac:dyDescent="0.45">
      <c r="Q340" s="26"/>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row>
    <row r="341" spans="17:48" ht="14.25" customHeight="1" x14ac:dyDescent="0.45">
      <c r="Q341" s="26"/>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row>
    <row r="342" spans="17:48" ht="14.25" customHeight="1" x14ac:dyDescent="0.45">
      <c r="Q342" s="26"/>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row>
    <row r="343" spans="17:48" ht="14.25" customHeight="1" x14ac:dyDescent="0.45">
      <c r="Q343" s="26"/>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row>
    <row r="344" spans="17:48" ht="14.25" customHeight="1" x14ac:dyDescent="0.45">
      <c r="Q344" s="26"/>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row>
    <row r="345" spans="17:48" ht="14.25" customHeight="1" x14ac:dyDescent="0.45">
      <c r="Q345" s="26"/>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row>
    <row r="346" spans="17:48" ht="14.25" customHeight="1" x14ac:dyDescent="0.45">
      <c r="Q346" s="26"/>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row>
    <row r="347" spans="17:48" ht="14.25" customHeight="1" x14ac:dyDescent="0.45">
      <c r="Q347" s="26"/>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row>
    <row r="348" spans="17:48" ht="14.25" customHeight="1" x14ac:dyDescent="0.45">
      <c r="Q348" s="26"/>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row>
    <row r="349" spans="17:48" ht="14.25" customHeight="1" x14ac:dyDescent="0.45">
      <c r="Q349" s="26"/>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row>
    <row r="350" spans="17:48" ht="14.25" customHeight="1" x14ac:dyDescent="0.45">
      <c r="Q350" s="26"/>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row>
    <row r="351" spans="17:48" ht="14.25" customHeight="1" x14ac:dyDescent="0.45">
      <c r="Q351" s="26"/>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row>
    <row r="352" spans="17:48" ht="14.25" customHeight="1" x14ac:dyDescent="0.45">
      <c r="Q352" s="26"/>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row>
    <row r="353" spans="17:48" ht="14.25" customHeight="1" x14ac:dyDescent="0.45">
      <c r="Q353" s="26"/>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row>
    <row r="354" spans="17:48" ht="14.25" customHeight="1" x14ac:dyDescent="0.45">
      <c r="Q354" s="26"/>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row>
    <row r="355" spans="17:48" ht="14.25" customHeight="1" x14ac:dyDescent="0.45">
      <c r="Q355" s="26"/>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row>
    <row r="356" spans="17:48" ht="14.25" customHeight="1" x14ac:dyDescent="0.45">
      <c r="Q356" s="26"/>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row>
    <row r="357" spans="17:48" ht="14.25" customHeight="1" x14ac:dyDescent="0.45">
      <c r="Q357" s="26"/>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row>
    <row r="358" spans="17:48" ht="14.25" customHeight="1" x14ac:dyDescent="0.45">
      <c r="Q358" s="26"/>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row>
    <row r="359" spans="17:48" ht="14.25" customHeight="1" x14ac:dyDescent="0.45">
      <c r="Q359" s="26"/>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row>
    <row r="360" spans="17:48" ht="14.25" customHeight="1" x14ac:dyDescent="0.45">
      <c r="Q360" s="26"/>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row>
    <row r="361" spans="17:48" ht="14.25" customHeight="1" x14ac:dyDescent="0.45">
      <c r="Q361" s="26"/>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row>
    <row r="362" spans="17:48" ht="14.25" customHeight="1" x14ac:dyDescent="0.45">
      <c r="Q362" s="26"/>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row>
    <row r="363" spans="17:48" ht="14.25" customHeight="1" x14ac:dyDescent="0.45">
      <c r="Q363" s="26"/>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row>
    <row r="364" spans="17:48" ht="14.25" customHeight="1" x14ac:dyDescent="0.45">
      <c r="Q364" s="26"/>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row>
    <row r="365" spans="17:48" ht="14.25" customHeight="1" x14ac:dyDescent="0.45">
      <c r="Q365" s="26"/>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row>
    <row r="366" spans="17:48" ht="14.25" customHeight="1" x14ac:dyDescent="0.45">
      <c r="Q366" s="26"/>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row>
    <row r="367" spans="17:48" ht="14.25" customHeight="1" x14ac:dyDescent="0.45">
      <c r="Q367" s="26"/>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row>
    <row r="368" spans="17:48" ht="14.25" customHeight="1" x14ac:dyDescent="0.45">
      <c r="Q368" s="26"/>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row>
    <row r="369" spans="17:48" ht="14.25" customHeight="1" x14ac:dyDescent="0.45">
      <c r="Q369" s="26"/>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row>
    <row r="370" spans="17:48" ht="14.25" customHeight="1" x14ac:dyDescent="0.45">
      <c r="Q370" s="26"/>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row>
    <row r="371" spans="17:48" ht="14.25" customHeight="1" x14ac:dyDescent="0.45">
      <c r="Q371" s="26"/>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row>
    <row r="372" spans="17:48" ht="14.25" customHeight="1" x14ac:dyDescent="0.45">
      <c r="Q372" s="26"/>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row>
    <row r="373" spans="17:48" ht="14.25" customHeight="1" x14ac:dyDescent="0.45">
      <c r="Q373" s="26"/>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row>
    <row r="374" spans="17:48" ht="14.25" customHeight="1" x14ac:dyDescent="0.45">
      <c r="Q374" s="26"/>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row>
    <row r="375" spans="17:48" ht="14.25" customHeight="1" x14ac:dyDescent="0.45">
      <c r="Q375" s="26"/>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row>
    <row r="376" spans="17:48" ht="14.25" customHeight="1" x14ac:dyDescent="0.45">
      <c r="Q376" s="26"/>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row>
    <row r="377" spans="17:48" ht="14.25" customHeight="1" x14ac:dyDescent="0.45">
      <c r="Q377" s="26"/>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row>
    <row r="378" spans="17:48" ht="14.25" customHeight="1" x14ac:dyDescent="0.45">
      <c r="Q378" s="26"/>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row>
    <row r="379" spans="17:48" ht="14.25" customHeight="1" x14ac:dyDescent="0.45">
      <c r="Q379" s="26"/>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row>
    <row r="380" spans="17:48" ht="14.25" customHeight="1" x14ac:dyDescent="0.45">
      <c r="Q380" s="26"/>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row>
    <row r="381" spans="17:48" ht="14.25" customHeight="1" x14ac:dyDescent="0.45">
      <c r="Q381" s="26"/>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row>
    <row r="382" spans="17:48" ht="14.25" customHeight="1" x14ac:dyDescent="0.45">
      <c r="Q382" s="26"/>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row>
    <row r="383" spans="17:48" ht="14.25" customHeight="1" x14ac:dyDescent="0.45">
      <c r="Q383" s="26"/>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row>
    <row r="384" spans="17:48" ht="14.25" customHeight="1" x14ac:dyDescent="0.45">
      <c r="Q384" s="26"/>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row>
    <row r="385" spans="17:48" ht="14.25" customHeight="1" x14ac:dyDescent="0.45">
      <c r="Q385" s="26"/>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row>
    <row r="386" spans="17:48" ht="14.25" customHeight="1" x14ac:dyDescent="0.45">
      <c r="Q386" s="26"/>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row>
    <row r="387" spans="17:48" ht="14.25" customHeight="1" x14ac:dyDescent="0.45">
      <c r="Q387" s="26"/>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row>
    <row r="388" spans="17:48" ht="14.25" customHeight="1" x14ac:dyDescent="0.45">
      <c r="Q388" s="26"/>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row>
    <row r="389" spans="17:48" ht="14.25" customHeight="1" x14ac:dyDescent="0.45">
      <c r="Q389" s="26"/>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row>
    <row r="390" spans="17:48" ht="14.25" customHeight="1" x14ac:dyDescent="0.45">
      <c r="Q390" s="26"/>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row>
    <row r="391" spans="17:48" ht="14.25" customHeight="1" x14ac:dyDescent="0.45">
      <c r="Q391" s="26"/>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row>
    <row r="392" spans="17:48" ht="14.25" customHeight="1" x14ac:dyDescent="0.45">
      <c r="Q392" s="26"/>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row>
    <row r="393" spans="17:48" ht="14.25" customHeight="1" x14ac:dyDescent="0.45">
      <c r="Q393" s="26"/>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row>
    <row r="394" spans="17:48" ht="14.25" customHeight="1" x14ac:dyDescent="0.45">
      <c r="Q394" s="26"/>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row>
    <row r="395" spans="17:48" ht="14.25" customHeight="1" x14ac:dyDescent="0.45">
      <c r="Q395" s="26"/>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row>
    <row r="396" spans="17:48" ht="14.25" customHeight="1" x14ac:dyDescent="0.45">
      <c r="Q396" s="26"/>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row>
    <row r="397" spans="17:48" ht="14.25" customHeight="1" x14ac:dyDescent="0.45">
      <c r="Q397" s="26"/>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row>
    <row r="398" spans="17:48" ht="14.25" customHeight="1" x14ac:dyDescent="0.45">
      <c r="Q398" s="26"/>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row>
    <row r="399" spans="17:48" ht="14.25" customHeight="1" x14ac:dyDescent="0.45">
      <c r="Q399" s="26"/>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row>
    <row r="400" spans="17:48" ht="14.25" customHeight="1" x14ac:dyDescent="0.45">
      <c r="Q400" s="26"/>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row>
    <row r="401" spans="17:48" ht="14.25" customHeight="1" x14ac:dyDescent="0.45">
      <c r="Q401" s="26"/>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row>
    <row r="402" spans="17:48" ht="14.25" customHeight="1" x14ac:dyDescent="0.45">
      <c r="Q402" s="26"/>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row>
    <row r="403" spans="17:48" ht="14.25" customHeight="1" x14ac:dyDescent="0.45">
      <c r="Q403" s="26"/>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row>
    <row r="404" spans="17:48" ht="14.25" customHeight="1" x14ac:dyDescent="0.45">
      <c r="Q404" s="26"/>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row>
    <row r="405" spans="17:48" ht="14.25" customHeight="1" x14ac:dyDescent="0.45">
      <c r="Q405" s="26"/>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row>
    <row r="406" spans="17:48" ht="14.25" customHeight="1" x14ac:dyDescent="0.45">
      <c r="Q406" s="26"/>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row>
    <row r="407" spans="17:48" ht="14.25" customHeight="1" x14ac:dyDescent="0.45">
      <c r="Q407" s="26"/>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row>
    <row r="408" spans="17:48" ht="14.25" customHeight="1" x14ac:dyDescent="0.45">
      <c r="Q408" s="26"/>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row>
    <row r="409" spans="17:48" ht="14.25" customHeight="1" x14ac:dyDescent="0.45">
      <c r="Q409" s="26"/>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row>
    <row r="410" spans="17:48" ht="14.25" customHeight="1" x14ac:dyDescent="0.45">
      <c r="Q410" s="26"/>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row>
    <row r="411" spans="17:48" ht="14.25" customHeight="1" x14ac:dyDescent="0.45">
      <c r="Q411" s="26"/>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row>
    <row r="412" spans="17:48" ht="14.25" customHeight="1" x14ac:dyDescent="0.45">
      <c r="Q412" s="26"/>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row>
    <row r="413" spans="17:48" ht="14.25" customHeight="1" x14ac:dyDescent="0.45">
      <c r="Q413" s="26"/>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row>
    <row r="414" spans="17:48" ht="14.25" customHeight="1" x14ac:dyDescent="0.45">
      <c r="Q414" s="26"/>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row>
    <row r="415" spans="17:48" ht="14.25" customHeight="1" x14ac:dyDescent="0.45">
      <c r="Q415" s="26"/>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row>
    <row r="416" spans="17:48" ht="14.25" customHeight="1" x14ac:dyDescent="0.45">
      <c r="Q416" s="26"/>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row>
    <row r="417" spans="17:48" ht="14.25" customHeight="1" x14ac:dyDescent="0.45">
      <c r="Q417" s="26"/>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row>
    <row r="418" spans="17:48" ht="14.25" customHeight="1" x14ac:dyDescent="0.45">
      <c r="Q418" s="26"/>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row>
    <row r="419" spans="17:48" ht="14.25" customHeight="1" x14ac:dyDescent="0.45">
      <c r="Q419" s="26"/>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row>
    <row r="420" spans="17:48" ht="14.25" customHeight="1" x14ac:dyDescent="0.45">
      <c r="Q420" s="26"/>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row>
    <row r="421" spans="17:48" ht="14.25" customHeight="1" x14ac:dyDescent="0.45">
      <c r="Q421" s="26"/>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row>
    <row r="422" spans="17:48" ht="14.25" customHeight="1" x14ac:dyDescent="0.45">
      <c r="Q422" s="26"/>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row>
    <row r="423" spans="17:48" ht="14.25" customHeight="1" x14ac:dyDescent="0.45">
      <c r="Q423" s="26"/>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row>
    <row r="424" spans="17:48" ht="14.25" customHeight="1" x14ac:dyDescent="0.45">
      <c r="Q424" s="26"/>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row>
    <row r="425" spans="17:48" ht="14.25" customHeight="1" x14ac:dyDescent="0.45">
      <c r="Q425" s="26"/>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row>
    <row r="426" spans="17:48" ht="14.25" customHeight="1" x14ac:dyDescent="0.45">
      <c r="Q426" s="26"/>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row>
    <row r="427" spans="17:48" ht="14.25" customHeight="1" x14ac:dyDescent="0.45">
      <c r="Q427" s="26"/>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row>
    <row r="428" spans="17:48" ht="14.25" customHeight="1" x14ac:dyDescent="0.45">
      <c r="Q428" s="26"/>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row>
    <row r="429" spans="17:48" ht="14.25" customHeight="1" x14ac:dyDescent="0.45">
      <c r="Q429" s="26"/>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row>
    <row r="430" spans="17:48" ht="14.25" customHeight="1" x14ac:dyDescent="0.45">
      <c r="Q430" s="26"/>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row>
    <row r="431" spans="17:48" ht="14.25" customHeight="1" x14ac:dyDescent="0.45">
      <c r="Q431" s="26"/>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row>
    <row r="432" spans="17:48" ht="14.25" customHeight="1" x14ac:dyDescent="0.45">
      <c r="Q432" s="26"/>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row>
    <row r="433" spans="17:48" ht="14.25" customHeight="1" x14ac:dyDescent="0.45">
      <c r="Q433" s="26"/>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row>
    <row r="434" spans="17:48" ht="14.25" customHeight="1" x14ac:dyDescent="0.45">
      <c r="Q434" s="26"/>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row>
    <row r="435" spans="17:48" ht="14.25" customHeight="1" x14ac:dyDescent="0.45">
      <c r="Q435" s="26"/>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row>
    <row r="436" spans="17:48" ht="14.25" customHeight="1" x14ac:dyDescent="0.45">
      <c r="Q436" s="26"/>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row>
    <row r="437" spans="17:48" ht="14.25" customHeight="1" x14ac:dyDescent="0.45">
      <c r="Q437" s="26"/>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row>
    <row r="438" spans="17:48" ht="14.25" customHeight="1" x14ac:dyDescent="0.45">
      <c r="Q438" s="26"/>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row>
    <row r="439" spans="17:48" ht="14.25" customHeight="1" x14ac:dyDescent="0.45">
      <c r="Q439" s="26"/>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row>
    <row r="440" spans="17:48" ht="14.25" customHeight="1" x14ac:dyDescent="0.45">
      <c r="Q440" s="26"/>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row>
    <row r="441" spans="17:48" ht="14.25" customHeight="1" x14ac:dyDescent="0.45">
      <c r="Q441" s="26"/>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row>
    <row r="442" spans="17:48" ht="14.25" customHeight="1" x14ac:dyDescent="0.45">
      <c r="Q442" s="26"/>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row>
    <row r="443" spans="17:48" ht="14.25" customHeight="1" x14ac:dyDescent="0.45">
      <c r="Q443" s="26"/>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row>
    <row r="444" spans="17:48" ht="14.25" customHeight="1" x14ac:dyDescent="0.45">
      <c r="Q444" s="26"/>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row>
    <row r="445" spans="17:48" ht="14.25" customHeight="1" x14ac:dyDescent="0.45">
      <c r="Q445" s="26"/>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row>
    <row r="446" spans="17:48" ht="14.25" customHeight="1" x14ac:dyDescent="0.45">
      <c r="Q446" s="26"/>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row>
    <row r="447" spans="17:48" ht="14.25" customHeight="1" x14ac:dyDescent="0.45">
      <c r="Q447" s="26"/>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row>
    <row r="448" spans="17:48" ht="14.25" customHeight="1" x14ac:dyDescent="0.45">
      <c r="Q448" s="26"/>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row>
    <row r="449" spans="17:48" ht="14.25" customHeight="1" x14ac:dyDescent="0.45">
      <c r="Q449" s="26"/>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row>
    <row r="450" spans="17:48" ht="14.25" customHeight="1" x14ac:dyDescent="0.45">
      <c r="Q450" s="26"/>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row>
    <row r="451" spans="17:48" ht="14.25" customHeight="1" x14ac:dyDescent="0.45">
      <c r="Q451" s="26"/>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row>
    <row r="452" spans="17:48" ht="14.25" customHeight="1" x14ac:dyDescent="0.45">
      <c r="Q452" s="26"/>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row>
    <row r="453" spans="17:48" ht="14.25" customHeight="1" x14ac:dyDescent="0.45">
      <c r="Q453" s="26"/>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row>
    <row r="454" spans="17:48" ht="14.25" customHeight="1" x14ac:dyDescent="0.45">
      <c r="Q454" s="26"/>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row>
    <row r="455" spans="17:48" ht="14.25" customHeight="1" x14ac:dyDescent="0.45">
      <c r="Q455" s="26"/>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row>
    <row r="456" spans="17:48" ht="14.25" customHeight="1" x14ac:dyDescent="0.45">
      <c r="Q456" s="26"/>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row>
    <row r="457" spans="17:48" ht="14.25" customHeight="1" x14ac:dyDescent="0.45">
      <c r="Q457" s="26"/>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row>
    <row r="458" spans="17:48" ht="14.25" customHeight="1" x14ac:dyDescent="0.45">
      <c r="Q458" s="26"/>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row>
    <row r="459" spans="17:48" ht="14.25" customHeight="1" x14ac:dyDescent="0.45">
      <c r="Q459" s="26"/>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row>
    <row r="460" spans="17:48" ht="14.25" customHeight="1" x14ac:dyDescent="0.45">
      <c r="Q460" s="26"/>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row>
    <row r="461" spans="17:48" ht="14.25" customHeight="1" x14ac:dyDescent="0.45">
      <c r="Q461" s="26"/>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row>
    <row r="462" spans="17:48" ht="14.25" customHeight="1" x14ac:dyDescent="0.45">
      <c r="Q462" s="26"/>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row>
    <row r="463" spans="17:48" ht="14.25" customHeight="1" x14ac:dyDescent="0.45">
      <c r="Q463" s="26"/>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row>
    <row r="464" spans="17:48" ht="14.25" customHeight="1" x14ac:dyDescent="0.45">
      <c r="Q464" s="26"/>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row>
    <row r="465" spans="17:48" ht="14.25" customHeight="1" x14ac:dyDescent="0.45">
      <c r="Q465" s="26"/>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row>
    <row r="466" spans="17:48" ht="14.25" customHeight="1" x14ac:dyDescent="0.45">
      <c r="Q466" s="26"/>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row>
    <row r="467" spans="17:48" ht="14.25" customHeight="1" x14ac:dyDescent="0.45">
      <c r="Q467" s="26"/>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row>
    <row r="468" spans="17:48" ht="14.25" customHeight="1" x14ac:dyDescent="0.45">
      <c r="Q468" s="26"/>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row>
    <row r="469" spans="17:48" ht="14.25" customHeight="1" x14ac:dyDescent="0.45">
      <c r="Q469" s="26"/>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row>
    <row r="470" spans="17:48" ht="14.25" customHeight="1" x14ac:dyDescent="0.45">
      <c r="Q470" s="26"/>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row>
    <row r="471" spans="17:48" ht="14.25" customHeight="1" x14ac:dyDescent="0.45">
      <c r="Q471" s="26"/>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row>
    <row r="472" spans="17:48" ht="14.25" customHeight="1" x14ac:dyDescent="0.45">
      <c r="Q472" s="26"/>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row>
    <row r="473" spans="17:48" ht="14.25" customHeight="1" x14ac:dyDescent="0.45">
      <c r="Q473" s="26"/>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row>
    <row r="474" spans="17:48" ht="14.25" customHeight="1" x14ac:dyDescent="0.45">
      <c r="Q474" s="26"/>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row>
    <row r="475" spans="17:48" ht="14.25" customHeight="1" x14ac:dyDescent="0.45">
      <c r="Q475" s="26"/>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row>
    <row r="476" spans="17:48" ht="14.25" customHeight="1" x14ac:dyDescent="0.45">
      <c r="Q476" s="26"/>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row>
    <row r="477" spans="17:48" ht="14.25" customHeight="1" x14ac:dyDescent="0.45">
      <c r="Q477" s="26"/>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row>
    <row r="478" spans="17:48" ht="14.25" customHeight="1" x14ac:dyDescent="0.45">
      <c r="Q478" s="26"/>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row>
    <row r="479" spans="17:48" ht="14.25" customHeight="1" x14ac:dyDescent="0.45">
      <c r="Q479" s="26"/>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row>
    <row r="480" spans="17:48" ht="14.25" customHeight="1" x14ac:dyDescent="0.45">
      <c r="Q480" s="26"/>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row>
    <row r="481" spans="17:48" ht="14.25" customHeight="1" x14ac:dyDescent="0.45">
      <c r="Q481" s="26"/>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row>
    <row r="482" spans="17:48" ht="14.25" customHeight="1" x14ac:dyDescent="0.45">
      <c r="Q482" s="26"/>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row>
    <row r="483" spans="17:48" ht="14.25" customHeight="1" x14ac:dyDescent="0.45">
      <c r="Q483" s="26"/>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row>
    <row r="484" spans="17:48" ht="14.25" customHeight="1" x14ac:dyDescent="0.45">
      <c r="Q484" s="26"/>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row>
    <row r="485" spans="17:48" ht="14.25" customHeight="1" x14ac:dyDescent="0.45">
      <c r="Q485" s="26"/>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row>
    <row r="486" spans="17:48" ht="14.25" customHeight="1" x14ac:dyDescent="0.45">
      <c r="Q486" s="26"/>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row>
    <row r="487" spans="17:48" ht="14.25" customHeight="1" x14ac:dyDescent="0.45">
      <c r="Q487" s="26"/>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row>
    <row r="488" spans="17:48" ht="14.25" customHeight="1" x14ac:dyDescent="0.45">
      <c r="Q488" s="26"/>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row>
    <row r="489" spans="17:48" ht="14.25" customHeight="1" x14ac:dyDescent="0.45">
      <c r="Q489" s="26"/>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row>
    <row r="490" spans="17:48" ht="14.25" customHeight="1" x14ac:dyDescent="0.45">
      <c r="Q490" s="26"/>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row>
    <row r="491" spans="17:48" ht="14.25" customHeight="1" x14ac:dyDescent="0.45">
      <c r="Q491" s="26"/>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row>
    <row r="492" spans="17:48" ht="14.25" customHeight="1" x14ac:dyDescent="0.45">
      <c r="Q492" s="26"/>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row>
    <row r="493" spans="17:48" ht="14.25" customHeight="1" x14ac:dyDescent="0.45">
      <c r="Q493" s="26"/>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row>
    <row r="494" spans="17:48" ht="14.25" customHeight="1" x14ac:dyDescent="0.45">
      <c r="Q494" s="26"/>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row>
    <row r="495" spans="17:48" ht="14.25" customHeight="1" x14ac:dyDescent="0.45">
      <c r="Q495" s="26"/>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row>
    <row r="496" spans="17:48" ht="14.25" customHeight="1" x14ac:dyDescent="0.45">
      <c r="Q496" s="26"/>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row>
    <row r="497" spans="17:48" ht="14.25" customHeight="1" x14ac:dyDescent="0.45">
      <c r="Q497" s="26"/>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row>
    <row r="498" spans="17:48" ht="14.25" customHeight="1" x14ac:dyDescent="0.45">
      <c r="Q498" s="26"/>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row>
    <row r="499" spans="17:48" ht="14.25" customHeight="1" x14ac:dyDescent="0.45">
      <c r="Q499" s="26"/>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row>
    <row r="500" spans="17:48" ht="14.25" customHeight="1" x14ac:dyDescent="0.45">
      <c r="Q500" s="26"/>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row>
    <row r="501" spans="17:48" ht="14.25" customHeight="1" x14ac:dyDescent="0.45">
      <c r="Q501" s="26"/>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row>
    <row r="502" spans="17:48" ht="14.25" customHeight="1" x14ac:dyDescent="0.45">
      <c r="Q502" s="26"/>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row>
    <row r="503" spans="17:48" ht="14.25" customHeight="1" x14ac:dyDescent="0.45">
      <c r="Q503" s="26"/>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row>
    <row r="504" spans="17:48" ht="14.25" customHeight="1" x14ac:dyDescent="0.45">
      <c r="Q504" s="26"/>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row>
    <row r="505" spans="17:48" ht="14.25" customHeight="1" x14ac:dyDescent="0.45">
      <c r="Q505" s="26"/>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row>
    <row r="506" spans="17:48" ht="14.25" customHeight="1" x14ac:dyDescent="0.45">
      <c r="Q506" s="26"/>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row>
    <row r="507" spans="17:48" ht="14.25" customHeight="1" x14ac:dyDescent="0.45">
      <c r="Q507" s="26"/>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row>
    <row r="508" spans="17:48" ht="14.25" customHeight="1" x14ac:dyDescent="0.45">
      <c r="Q508" s="26"/>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row>
    <row r="509" spans="17:48" ht="14.25" customHeight="1" x14ac:dyDescent="0.45">
      <c r="Q509" s="26"/>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row>
    <row r="510" spans="17:48" ht="14.25" customHeight="1" x14ac:dyDescent="0.45">
      <c r="Q510" s="26"/>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row>
    <row r="511" spans="17:48" ht="14.25" customHeight="1" x14ac:dyDescent="0.45">
      <c r="Q511" s="26"/>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row>
    <row r="512" spans="17:48" ht="14.25" customHeight="1" x14ac:dyDescent="0.45">
      <c r="Q512" s="26"/>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row>
    <row r="513" spans="17:48" ht="14.25" customHeight="1" x14ac:dyDescent="0.45">
      <c r="Q513" s="26"/>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row>
    <row r="514" spans="17:48" ht="14.25" customHeight="1" x14ac:dyDescent="0.45">
      <c r="Q514" s="26"/>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row>
    <row r="515" spans="17:48" ht="14.25" customHeight="1" x14ac:dyDescent="0.45">
      <c r="Q515" s="26"/>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row>
    <row r="516" spans="17:48" ht="14.25" customHeight="1" x14ac:dyDescent="0.45">
      <c r="Q516" s="26"/>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row>
    <row r="517" spans="17:48" ht="14.25" customHeight="1" x14ac:dyDescent="0.45">
      <c r="Q517" s="26"/>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row>
    <row r="518" spans="17:48" ht="14.25" customHeight="1" x14ac:dyDescent="0.45">
      <c r="Q518" s="26"/>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row>
    <row r="519" spans="17:48" ht="14.25" customHeight="1" x14ac:dyDescent="0.45">
      <c r="Q519" s="26"/>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row>
    <row r="520" spans="17:48" ht="14.25" customHeight="1" x14ac:dyDescent="0.45">
      <c r="Q520" s="26"/>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row>
    <row r="521" spans="17:48" ht="14.25" customHeight="1" x14ac:dyDescent="0.45">
      <c r="Q521" s="26"/>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row>
    <row r="522" spans="17:48" ht="14.25" customHeight="1" x14ac:dyDescent="0.45">
      <c r="Q522" s="26"/>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row>
    <row r="523" spans="17:48" ht="14.25" customHeight="1" x14ac:dyDescent="0.45">
      <c r="Q523" s="26"/>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row>
    <row r="524" spans="17:48" ht="14.25" customHeight="1" x14ac:dyDescent="0.45">
      <c r="Q524" s="26"/>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row>
    <row r="525" spans="17:48" ht="14.25" customHeight="1" x14ac:dyDescent="0.45">
      <c r="Q525" s="26"/>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row>
    <row r="526" spans="17:48" ht="14.25" customHeight="1" x14ac:dyDescent="0.45">
      <c r="Q526" s="26"/>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row>
    <row r="527" spans="17:48" ht="14.25" customHeight="1" x14ac:dyDescent="0.45">
      <c r="Q527" s="26"/>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row>
    <row r="528" spans="17:48" ht="14.25" customHeight="1" x14ac:dyDescent="0.45">
      <c r="Q528" s="26"/>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row>
    <row r="529" spans="17:48" ht="14.25" customHeight="1" x14ac:dyDescent="0.45">
      <c r="Q529" s="26"/>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row>
    <row r="530" spans="17:48" ht="14.25" customHeight="1" x14ac:dyDescent="0.45">
      <c r="Q530" s="26"/>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row>
    <row r="531" spans="17:48" ht="14.25" customHeight="1" x14ac:dyDescent="0.45">
      <c r="Q531" s="26"/>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row>
    <row r="532" spans="17:48" ht="14.25" customHeight="1" x14ac:dyDescent="0.45">
      <c r="Q532" s="26"/>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row>
    <row r="533" spans="17:48" ht="14.25" customHeight="1" x14ac:dyDescent="0.45">
      <c r="Q533" s="26"/>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row>
    <row r="534" spans="17:48" ht="14.25" customHeight="1" x14ac:dyDescent="0.45">
      <c r="Q534" s="26"/>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row>
    <row r="535" spans="17:48" ht="14.25" customHeight="1" x14ac:dyDescent="0.45">
      <c r="Q535" s="26"/>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row>
    <row r="536" spans="17:48" ht="14.25" customHeight="1" x14ac:dyDescent="0.45">
      <c r="Q536" s="26"/>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row>
    <row r="537" spans="17:48" ht="14.25" customHeight="1" x14ac:dyDescent="0.45">
      <c r="Q537" s="26"/>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row>
    <row r="538" spans="17:48" ht="14.25" customHeight="1" x14ac:dyDescent="0.45">
      <c r="Q538" s="26"/>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row>
    <row r="539" spans="17:48" ht="14.25" customHeight="1" x14ac:dyDescent="0.45">
      <c r="Q539" s="26"/>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row>
    <row r="540" spans="17:48" ht="14.25" customHeight="1" x14ac:dyDescent="0.45">
      <c r="Q540" s="26"/>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row>
    <row r="541" spans="17:48" ht="14.25" customHeight="1" x14ac:dyDescent="0.45">
      <c r="Q541" s="26"/>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row>
    <row r="542" spans="17:48" ht="14.25" customHeight="1" x14ac:dyDescent="0.45">
      <c r="Q542" s="26"/>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row>
    <row r="543" spans="17:48" ht="14.25" customHeight="1" x14ac:dyDescent="0.45">
      <c r="Q543" s="26"/>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row>
    <row r="544" spans="17:48" ht="14.25" customHeight="1" x14ac:dyDescent="0.45">
      <c r="Q544" s="26"/>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row>
    <row r="545" spans="17:48" ht="14.25" customHeight="1" x14ac:dyDescent="0.45">
      <c r="Q545" s="26"/>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row>
    <row r="546" spans="17:48" ht="14.25" customHeight="1" x14ac:dyDescent="0.45">
      <c r="Q546" s="26"/>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row>
    <row r="547" spans="17:48" ht="14.25" customHeight="1" x14ac:dyDescent="0.45">
      <c r="Q547" s="26"/>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row>
    <row r="548" spans="17:48" ht="14.25" customHeight="1" x14ac:dyDescent="0.45">
      <c r="Q548" s="26"/>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row>
    <row r="549" spans="17:48" ht="14.25" customHeight="1" x14ac:dyDescent="0.45">
      <c r="Q549" s="26"/>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row>
    <row r="550" spans="17:48" ht="14.25" customHeight="1" x14ac:dyDescent="0.45">
      <c r="Q550" s="26"/>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row>
    <row r="551" spans="17:48" ht="14.25" customHeight="1" x14ac:dyDescent="0.45">
      <c r="Q551" s="26"/>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row>
    <row r="552" spans="17:48" ht="14.25" customHeight="1" x14ac:dyDescent="0.45">
      <c r="Q552" s="26"/>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row>
    <row r="553" spans="17:48" ht="14.25" customHeight="1" x14ac:dyDescent="0.45">
      <c r="Q553" s="26"/>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row>
    <row r="554" spans="17:48" ht="14.25" customHeight="1" x14ac:dyDescent="0.45">
      <c r="Q554" s="26"/>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row>
    <row r="555" spans="17:48" ht="14.25" customHeight="1" x14ac:dyDescent="0.45">
      <c r="Q555" s="26"/>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row>
    <row r="556" spans="17:48" ht="14.25" customHeight="1" x14ac:dyDescent="0.45">
      <c r="Q556" s="26"/>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row>
    <row r="557" spans="17:48" ht="14.25" customHeight="1" x14ac:dyDescent="0.45">
      <c r="Q557" s="26"/>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row>
    <row r="558" spans="17:48" ht="14.25" customHeight="1" x14ac:dyDescent="0.45">
      <c r="Q558" s="26"/>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row>
    <row r="559" spans="17:48" ht="14.25" customHeight="1" x14ac:dyDescent="0.45">
      <c r="Q559" s="26"/>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row>
    <row r="560" spans="17:48" ht="14.25" customHeight="1" x14ac:dyDescent="0.45">
      <c r="Q560" s="26"/>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row>
    <row r="561" spans="17:48" ht="14.25" customHeight="1" x14ac:dyDescent="0.45">
      <c r="Q561" s="26"/>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row>
    <row r="562" spans="17:48" ht="14.25" customHeight="1" x14ac:dyDescent="0.45">
      <c r="Q562" s="26"/>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row>
    <row r="563" spans="17:48" ht="14.25" customHeight="1" x14ac:dyDescent="0.45">
      <c r="Q563" s="26"/>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row>
    <row r="564" spans="17:48" ht="14.25" customHeight="1" x14ac:dyDescent="0.45">
      <c r="Q564" s="26"/>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row>
    <row r="565" spans="17:48" ht="14.25" customHeight="1" x14ac:dyDescent="0.45">
      <c r="Q565" s="26"/>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row>
    <row r="566" spans="17:48" ht="14.25" customHeight="1" x14ac:dyDescent="0.45">
      <c r="Q566" s="26"/>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row>
    <row r="567" spans="17:48" ht="14.25" customHeight="1" x14ac:dyDescent="0.45">
      <c r="Q567" s="26"/>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row>
    <row r="568" spans="17:48" ht="14.25" customHeight="1" x14ac:dyDescent="0.45">
      <c r="Q568" s="26"/>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row>
    <row r="569" spans="17:48" ht="14.25" customHeight="1" x14ac:dyDescent="0.45">
      <c r="Q569" s="26"/>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row>
    <row r="570" spans="17:48" ht="14.25" customHeight="1" x14ac:dyDescent="0.45">
      <c r="Q570" s="26"/>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row>
    <row r="571" spans="17:48" ht="14.25" customHeight="1" x14ac:dyDescent="0.45">
      <c r="Q571" s="26"/>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row>
    <row r="572" spans="17:48" ht="14.25" customHeight="1" x14ac:dyDescent="0.45">
      <c r="Q572" s="26"/>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row>
    <row r="573" spans="17:48" ht="14.25" customHeight="1" x14ac:dyDescent="0.45">
      <c r="Q573" s="26"/>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row>
    <row r="574" spans="17:48" ht="14.25" customHeight="1" x14ac:dyDescent="0.45">
      <c r="Q574" s="26"/>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row>
    <row r="575" spans="17:48" ht="14.25" customHeight="1" x14ac:dyDescent="0.45">
      <c r="Q575" s="26"/>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row>
    <row r="576" spans="17:48" ht="14.25" customHeight="1" x14ac:dyDescent="0.45">
      <c r="Q576" s="26"/>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row>
    <row r="577" spans="17:48" ht="14.25" customHeight="1" x14ac:dyDescent="0.45">
      <c r="Q577" s="26"/>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row>
    <row r="578" spans="17:48" ht="14.25" customHeight="1" x14ac:dyDescent="0.45">
      <c r="Q578" s="26"/>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row>
    <row r="579" spans="17:48" ht="14.25" customHeight="1" x14ac:dyDescent="0.45">
      <c r="Q579" s="26"/>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row>
    <row r="580" spans="17:48" ht="14.25" customHeight="1" x14ac:dyDescent="0.45">
      <c r="Q580" s="26"/>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row>
    <row r="581" spans="17:48" ht="14.25" customHeight="1" x14ac:dyDescent="0.45">
      <c r="Q581" s="26"/>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row>
    <row r="582" spans="17:48" ht="14.25" customHeight="1" x14ac:dyDescent="0.45">
      <c r="Q582" s="26"/>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row>
    <row r="583" spans="17:48" ht="14.25" customHeight="1" x14ac:dyDescent="0.45">
      <c r="Q583" s="26"/>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row>
    <row r="584" spans="17:48" ht="14.25" customHeight="1" x14ac:dyDescent="0.45">
      <c r="Q584" s="26"/>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row>
    <row r="585" spans="17:48" ht="14.25" customHeight="1" x14ac:dyDescent="0.45">
      <c r="Q585" s="26"/>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row>
    <row r="586" spans="17:48" ht="14.25" customHeight="1" x14ac:dyDescent="0.45">
      <c r="Q586" s="26"/>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row>
    <row r="587" spans="17:48" ht="14.25" customHeight="1" x14ac:dyDescent="0.45">
      <c r="Q587" s="26"/>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row>
    <row r="588" spans="17:48" ht="14.25" customHeight="1" x14ac:dyDescent="0.45">
      <c r="Q588" s="26"/>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row>
    <row r="589" spans="17:48" ht="14.25" customHeight="1" x14ac:dyDescent="0.45">
      <c r="Q589" s="26"/>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row>
    <row r="590" spans="17:48" ht="14.25" customHeight="1" x14ac:dyDescent="0.45">
      <c r="Q590" s="26"/>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row>
    <row r="591" spans="17:48" ht="14.25" customHeight="1" x14ac:dyDescent="0.45">
      <c r="Q591" s="26"/>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row>
    <row r="592" spans="17:48" ht="14.25" customHeight="1" x14ac:dyDescent="0.45">
      <c r="Q592" s="26"/>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row>
    <row r="593" spans="17:48" ht="14.25" customHeight="1" x14ac:dyDescent="0.45">
      <c r="Q593" s="26"/>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row>
    <row r="594" spans="17:48" ht="14.25" customHeight="1" x14ac:dyDescent="0.45">
      <c r="Q594" s="26"/>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row>
    <row r="595" spans="17:48" ht="14.25" customHeight="1" x14ac:dyDescent="0.45">
      <c r="Q595" s="26"/>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row>
    <row r="596" spans="17:48" ht="14.25" customHeight="1" x14ac:dyDescent="0.45">
      <c r="Q596" s="26"/>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row>
    <row r="597" spans="17:48" ht="14.25" customHeight="1" x14ac:dyDescent="0.45">
      <c r="Q597" s="26"/>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row>
    <row r="598" spans="17:48" ht="14.25" customHeight="1" x14ac:dyDescent="0.45">
      <c r="Q598" s="26"/>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row>
    <row r="599" spans="17:48" ht="14.25" customHeight="1" x14ac:dyDescent="0.45">
      <c r="Q599" s="26"/>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row>
    <row r="600" spans="17:48" ht="14.25" customHeight="1" x14ac:dyDescent="0.45">
      <c r="Q600" s="26"/>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row>
    <row r="601" spans="17:48" ht="14.25" customHeight="1" x14ac:dyDescent="0.45">
      <c r="Q601" s="26"/>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row>
    <row r="602" spans="17:48" ht="14.25" customHeight="1" x14ac:dyDescent="0.45">
      <c r="Q602" s="26"/>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row>
    <row r="603" spans="17:48" ht="14.25" customHeight="1" x14ac:dyDescent="0.45">
      <c r="Q603" s="26"/>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row>
    <row r="604" spans="17:48" ht="14.25" customHeight="1" x14ac:dyDescent="0.45">
      <c r="Q604" s="26"/>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row>
    <row r="605" spans="17:48" ht="14.25" customHeight="1" x14ac:dyDescent="0.45">
      <c r="Q605" s="26"/>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row>
    <row r="606" spans="17:48" ht="14.25" customHeight="1" x14ac:dyDescent="0.45">
      <c r="Q606" s="26"/>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row>
    <row r="607" spans="17:48" ht="14.25" customHeight="1" x14ac:dyDescent="0.45">
      <c r="Q607" s="26"/>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row>
    <row r="608" spans="17:48" ht="14.25" customHeight="1" x14ac:dyDescent="0.45">
      <c r="Q608" s="26"/>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row>
    <row r="609" spans="17:48" ht="14.25" customHeight="1" x14ac:dyDescent="0.45">
      <c r="Q609" s="26"/>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row>
    <row r="610" spans="17:48" ht="14.25" customHeight="1" x14ac:dyDescent="0.45">
      <c r="Q610" s="26"/>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row>
    <row r="611" spans="17:48" ht="14.25" customHeight="1" x14ac:dyDescent="0.45">
      <c r="Q611" s="26"/>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row>
    <row r="612" spans="17:48" ht="14.25" customHeight="1" x14ac:dyDescent="0.45">
      <c r="Q612" s="26"/>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row>
    <row r="613" spans="17:48" ht="14.25" customHeight="1" x14ac:dyDescent="0.45">
      <c r="Q613" s="26"/>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row>
    <row r="614" spans="17:48" ht="14.25" customHeight="1" x14ac:dyDescent="0.45">
      <c r="Q614" s="26"/>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row>
    <row r="615" spans="17:48" ht="14.25" customHeight="1" x14ac:dyDescent="0.45">
      <c r="Q615" s="26"/>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row>
    <row r="616" spans="17:48" ht="14.25" customHeight="1" x14ac:dyDescent="0.45">
      <c r="Q616" s="26"/>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row>
    <row r="617" spans="17:48" ht="14.25" customHeight="1" x14ac:dyDescent="0.45">
      <c r="Q617" s="26"/>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row>
    <row r="618" spans="17:48" ht="14.25" customHeight="1" x14ac:dyDescent="0.45">
      <c r="Q618" s="26"/>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row>
    <row r="619" spans="17:48" ht="14.25" customHeight="1" x14ac:dyDescent="0.45">
      <c r="Q619" s="26"/>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row>
    <row r="620" spans="17:48" ht="14.25" customHeight="1" x14ac:dyDescent="0.45">
      <c r="Q620" s="26"/>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row>
    <row r="621" spans="17:48" ht="14.25" customHeight="1" x14ac:dyDescent="0.45">
      <c r="Q621" s="26"/>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row>
    <row r="622" spans="17:48" ht="14.25" customHeight="1" x14ac:dyDescent="0.45">
      <c r="Q622" s="26"/>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row>
    <row r="623" spans="17:48" ht="14.25" customHeight="1" x14ac:dyDescent="0.45">
      <c r="Q623" s="26"/>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row>
    <row r="624" spans="17:48" ht="14.25" customHeight="1" x14ac:dyDescent="0.45">
      <c r="Q624" s="26"/>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row>
    <row r="625" spans="17:48" ht="14.25" customHeight="1" x14ac:dyDescent="0.45">
      <c r="Q625" s="26"/>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row>
    <row r="626" spans="17:48" ht="14.25" customHeight="1" x14ac:dyDescent="0.45">
      <c r="Q626" s="26"/>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row>
    <row r="627" spans="17:48" ht="14.25" customHeight="1" x14ac:dyDescent="0.45">
      <c r="Q627" s="26"/>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row>
    <row r="628" spans="17:48" ht="14.25" customHeight="1" x14ac:dyDescent="0.45">
      <c r="Q628" s="26"/>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row>
    <row r="629" spans="17:48" ht="14.25" customHeight="1" x14ac:dyDescent="0.45">
      <c r="Q629" s="26"/>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row>
    <row r="630" spans="17:48" ht="14.25" customHeight="1" x14ac:dyDescent="0.45">
      <c r="Q630" s="26"/>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row>
    <row r="631" spans="17:48" ht="14.25" customHeight="1" x14ac:dyDescent="0.45">
      <c r="Q631" s="26"/>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row>
    <row r="632" spans="17:48" ht="14.25" customHeight="1" x14ac:dyDescent="0.45">
      <c r="Q632" s="26"/>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row>
    <row r="633" spans="17:48" ht="14.25" customHeight="1" x14ac:dyDescent="0.45">
      <c r="Q633" s="26"/>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row>
    <row r="634" spans="17:48" ht="14.25" customHeight="1" x14ac:dyDescent="0.45">
      <c r="Q634" s="26"/>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row>
    <row r="635" spans="17:48" ht="14.25" customHeight="1" x14ac:dyDescent="0.45">
      <c r="Q635" s="26"/>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row>
    <row r="636" spans="17:48" ht="14.25" customHeight="1" x14ac:dyDescent="0.45">
      <c r="Q636" s="26"/>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row>
    <row r="637" spans="17:48" ht="14.25" customHeight="1" x14ac:dyDescent="0.45">
      <c r="Q637" s="26"/>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row>
    <row r="638" spans="17:48" ht="14.25" customHeight="1" x14ac:dyDescent="0.45">
      <c r="Q638" s="26"/>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row>
    <row r="639" spans="17:48" ht="14.25" customHeight="1" x14ac:dyDescent="0.45">
      <c r="Q639" s="26"/>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row>
    <row r="640" spans="17:48" ht="14.25" customHeight="1" x14ac:dyDescent="0.45">
      <c r="Q640" s="26"/>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row>
    <row r="641" spans="17:48" ht="14.25" customHeight="1" x14ac:dyDescent="0.45">
      <c r="Q641" s="26"/>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row>
    <row r="642" spans="17:48" ht="14.25" customHeight="1" x14ac:dyDescent="0.45">
      <c r="Q642" s="26"/>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row>
    <row r="643" spans="17:48" ht="14.25" customHeight="1" x14ac:dyDescent="0.45">
      <c r="Q643" s="26"/>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row>
    <row r="644" spans="17:48" ht="14.25" customHeight="1" x14ac:dyDescent="0.45">
      <c r="Q644" s="26"/>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row>
    <row r="645" spans="17:48" ht="14.25" customHeight="1" x14ac:dyDescent="0.45">
      <c r="Q645" s="26"/>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row>
    <row r="646" spans="17:48" ht="14.25" customHeight="1" x14ac:dyDescent="0.45">
      <c r="Q646" s="26"/>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row>
    <row r="647" spans="17:48" ht="14.25" customHeight="1" x14ac:dyDescent="0.45">
      <c r="Q647" s="26"/>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row>
    <row r="648" spans="17:48" ht="14.25" customHeight="1" x14ac:dyDescent="0.45">
      <c r="Q648" s="26"/>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row>
    <row r="649" spans="17:48" ht="14.25" customHeight="1" x14ac:dyDescent="0.45">
      <c r="Q649" s="26"/>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row>
    <row r="650" spans="17:48" ht="14.25" customHeight="1" x14ac:dyDescent="0.45">
      <c r="Q650" s="26"/>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row>
    <row r="651" spans="17:48" ht="14.25" customHeight="1" x14ac:dyDescent="0.45">
      <c r="Q651" s="26"/>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row>
    <row r="652" spans="17:48" ht="14.25" customHeight="1" x14ac:dyDescent="0.45">
      <c r="Q652" s="26"/>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row>
    <row r="653" spans="17:48" ht="14.25" customHeight="1" x14ac:dyDescent="0.45">
      <c r="Q653" s="26"/>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row>
    <row r="654" spans="17:48" ht="14.25" customHeight="1" x14ac:dyDescent="0.45">
      <c r="Q654" s="26"/>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row>
    <row r="655" spans="17:48" ht="14.25" customHeight="1" x14ac:dyDescent="0.45">
      <c r="Q655" s="26"/>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row>
    <row r="656" spans="17:48" ht="14.25" customHeight="1" x14ac:dyDescent="0.45">
      <c r="Q656" s="26"/>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row>
    <row r="657" spans="17:48" ht="14.25" customHeight="1" x14ac:dyDescent="0.45">
      <c r="Q657" s="26"/>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row>
    <row r="658" spans="17:48" ht="14.25" customHeight="1" x14ac:dyDescent="0.45">
      <c r="Q658" s="26"/>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row>
    <row r="659" spans="17:48" ht="14.25" customHeight="1" x14ac:dyDescent="0.45">
      <c r="Q659" s="26"/>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row>
    <row r="660" spans="17:48" ht="14.25" customHeight="1" x14ac:dyDescent="0.45">
      <c r="Q660" s="26"/>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row>
    <row r="661" spans="17:48" ht="14.25" customHeight="1" x14ac:dyDescent="0.45">
      <c r="Q661" s="26"/>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row>
    <row r="662" spans="17:48" ht="14.25" customHeight="1" x14ac:dyDescent="0.45">
      <c r="Q662" s="26"/>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row>
    <row r="663" spans="17:48" ht="14.25" customHeight="1" x14ac:dyDescent="0.45">
      <c r="Q663" s="26"/>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row>
    <row r="664" spans="17:48" ht="14.25" customHeight="1" x14ac:dyDescent="0.45">
      <c r="Q664" s="26"/>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row>
    <row r="665" spans="17:48" ht="14.25" customHeight="1" x14ac:dyDescent="0.45">
      <c r="Q665" s="26"/>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row>
    <row r="666" spans="17:48" ht="14.25" customHeight="1" x14ac:dyDescent="0.45">
      <c r="Q666" s="26"/>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row>
    <row r="667" spans="17:48" ht="14.25" customHeight="1" x14ac:dyDescent="0.45">
      <c r="Q667" s="26"/>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row>
    <row r="668" spans="17:48" ht="14.25" customHeight="1" x14ac:dyDescent="0.45">
      <c r="Q668" s="26"/>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row>
    <row r="669" spans="17:48" ht="14.25" customHeight="1" x14ac:dyDescent="0.45">
      <c r="Q669" s="26"/>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row>
    <row r="670" spans="17:48" ht="14.25" customHeight="1" x14ac:dyDescent="0.45">
      <c r="Q670" s="26"/>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row>
    <row r="671" spans="17:48" ht="14.25" customHeight="1" x14ac:dyDescent="0.45">
      <c r="Q671" s="26"/>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row>
    <row r="672" spans="17:48" ht="14.25" customHeight="1" x14ac:dyDescent="0.45">
      <c r="Q672" s="26"/>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row>
    <row r="673" spans="17:48" ht="14.25" customHeight="1" x14ac:dyDescent="0.45">
      <c r="Q673" s="26"/>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row>
    <row r="674" spans="17:48" ht="14.25" customHeight="1" x14ac:dyDescent="0.45">
      <c r="Q674" s="26"/>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row>
    <row r="675" spans="17:48" ht="14.25" customHeight="1" x14ac:dyDescent="0.45">
      <c r="Q675" s="26"/>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row>
    <row r="676" spans="17:48" ht="14.25" customHeight="1" x14ac:dyDescent="0.45">
      <c r="Q676" s="26"/>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row>
    <row r="677" spans="17:48" ht="14.25" customHeight="1" x14ac:dyDescent="0.45">
      <c r="Q677" s="26"/>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row>
    <row r="678" spans="17:48" ht="14.25" customHeight="1" x14ac:dyDescent="0.45">
      <c r="Q678" s="26"/>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row>
    <row r="679" spans="17:48" ht="14.25" customHeight="1" x14ac:dyDescent="0.45">
      <c r="Q679" s="26"/>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row>
    <row r="680" spans="17:48" ht="14.25" customHeight="1" x14ac:dyDescent="0.45">
      <c r="Q680" s="26"/>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row>
    <row r="681" spans="17:48" ht="14.25" customHeight="1" x14ac:dyDescent="0.45">
      <c r="Q681" s="26"/>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row>
    <row r="682" spans="17:48" ht="14.25" customHeight="1" x14ac:dyDescent="0.45">
      <c r="Q682" s="26"/>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row>
    <row r="683" spans="17:48" ht="14.25" customHeight="1" x14ac:dyDescent="0.45">
      <c r="Q683" s="26"/>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row>
    <row r="684" spans="17:48" ht="14.25" customHeight="1" x14ac:dyDescent="0.45">
      <c r="Q684" s="26"/>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row>
    <row r="685" spans="17:48" ht="14.25" customHeight="1" x14ac:dyDescent="0.45">
      <c r="Q685" s="26"/>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row>
    <row r="686" spans="17:48" ht="14.25" customHeight="1" x14ac:dyDescent="0.45">
      <c r="Q686" s="26"/>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row>
    <row r="687" spans="17:48" ht="14.25" customHeight="1" x14ac:dyDescent="0.45">
      <c r="Q687" s="26"/>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row>
    <row r="688" spans="17:48" ht="14.25" customHeight="1" x14ac:dyDescent="0.45">
      <c r="Q688" s="26"/>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row>
    <row r="689" spans="17:48" ht="14.25" customHeight="1" x14ac:dyDescent="0.45">
      <c r="Q689" s="26"/>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row>
    <row r="690" spans="17:48" ht="14.25" customHeight="1" x14ac:dyDescent="0.45">
      <c r="Q690" s="26"/>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row>
    <row r="691" spans="17:48" ht="14.25" customHeight="1" x14ac:dyDescent="0.45">
      <c r="Q691" s="26"/>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row>
    <row r="692" spans="17:48" ht="14.25" customHeight="1" x14ac:dyDescent="0.45">
      <c r="Q692" s="26"/>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row>
    <row r="693" spans="17:48" ht="14.25" customHeight="1" x14ac:dyDescent="0.45">
      <c r="Q693" s="26"/>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row>
    <row r="694" spans="17:48" ht="14.25" customHeight="1" x14ac:dyDescent="0.45">
      <c r="Q694" s="26"/>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row>
    <row r="695" spans="17:48" ht="14.25" customHeight="1" x14ac:dyDescent="0.45">
      <c r="Q695" s="26"/>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row>
    <row r="696" spans="17:48" ht="14.25" customHeight="1" x14ac:dyDescent="0.45">
      <c r="Q696" s="26"/>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row>
    <row r="697" spans="17:48" ht="14.25" customHeight="1" x14ac:dyDescent="0.45">
      <c r="Q697" s="26"/>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row>
    <row r="698" spans="17:48" ht="14.25" customHeight="1" x14ac:dyDescent="0.45">
      <c r="Q698" s="26"/>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row>
    <row r="699" spans="17:48" ht="14.25" customHeight="1" x14ac:dyDescent="0.45">
      <c r="Q699" s="26"/>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row>
    <row r="700" spans="17:48" ht="14.25" customHeight="1" x14ac:dyDescent="0.45">
      <c r="Q700" s="26"/>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row>
    <row r="701" spans="17:48" ht="14.25" customHeight="1" x14ac:dyDescent="0.45">
      <c r="Q701" s="26"/>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row>
    <row r="702" spans="17:48" ht="14.25" customHeight="1" x14ac:dyDescent="0.45">
      <c r="Q702" s="26"/>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row>
    <row r="703" spans="17:48" ht="14.25" customHeight="1" x14ac:dyDescent="0.45">
      <c r="Q703" s="26"/>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row>
    <row r="704" spans="17:48" ht="14.25" customHeight="1" x14ac:dyDescent="0.45">
      <c r="Q704" s="26"/>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row>
    <row r="705" spans="17:48" ht="14.25" customHeight="1" x14ac:dyDescent="0.45">
      <c r="Q705" s="26"/>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row>
    <row r="706" spans="17:48" ht="14.25" customHeight="1" x14ac:dyDescent="0.45">
      <c r="Q706" s="26"/>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row>
    <row r="707" spans="17:48" ht="14.25" customHeight="1" x14ac:dyDescent="0.45">
      <c r="Q707" s="26"/>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row>
    <row r="708" spans="17:48" ht="14.25" customHeight="1" x14ac:dyDescent="0.45">
      <c r="Q708" s="26"/>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row>
    <row r="709" spans="17:48" ht="14.25" customHeight="1" x14ac:dyDescent="0.45">
      <c r="Q709" s="26"/>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row>
    <row r="710" spans="17:48" ht="14.25" customHeight="1" x14ac:dyDescent="0.45">
      <c r="Q710" s="26"/>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row>
    <row r="711" spans="17:48" ht="14.25" customHeight="1" x14ac:dyDescent="0.45">
      <c r="Q711" s="26"/>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row>
    <row r="712" spans="17:48" ht="14.25" customHeight="1" x14ac:dyDescent="0.45">
      <c r="Q712" s="26"/>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row>
    <row r="713" spans="17:48" ht="14.25" customHeight="1" x14ac:dyDescent="0.45">
      <c r="Q713" s="26"/>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row>
    <row r="714" spans="17:48" ht="14.25" customHeight="1" x14ac:dyDescent="0.45">
      <c r="Q714" s="26"/>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row>
    <row r="715" spans="17:48" ht="14.25" customHeight="1" x14ac:dyDescent="0.45">
      <c r="Q715" s="26"/>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row>
    <row r="716" spans="17:48" ht="14.25" customHeight="1" x14ac:dyDescent="0.45">
      <c r="Q716" s="26"/>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row>
    <row r="717" spans="17:48" ht="14.25" customHeight="1" x14ac:dyDescent="0.45">
      <c r="Q717" s="26"/>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row>
    <row r="718" spans="17:48" ht="14.25" customHeight="1" x14ac:dyDescent="0.45">
      <c r="Q718" s="26"/>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row>
    <row r="719" spans="17:48" ht="14.25" customHeight="1" x14ac:dyDescent="0.45">
      <c r="Q719" s="26"/>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row>
    <row r="720" spans="17:48" ht="14.25" customHeight="1" x14ac:dyDescent="0.45">
      <c r="Q720" s="26"/>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row>
    <row r="721" spans="17:48" ht="14.25" customHeight="1" x14ac:dyDescent="0.45">
      <c r="Q721" s="26"/>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row>
    <row r="722" spans="17:48" ht="14.25" customHeight="1" x14ac:dyDescent="0.45">
      <c r="Q722" s="26"/>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row>
    <row r="723" spans="17:48" ht="14.25" customHeight="1" x14ac:dyDescent="0.45">
      <c r="Q723" s="26"/>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row>
    <row r="724" spans="17:48" ht="14.25" customHeight="1" x14ac:dyDescent="0.45">
      <c r="Q724" s="26"/>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row>
    <row r="725" spans="17:48" ht="14.25" customHeight="1" x14ac:dyDescent="0.45">
      <c r="Q725" s="26"/>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row>
    <row r="726" spans="17:48" ht="14.25" customHeight="1" x14ac:dyDescent="0.45">
      <c r="Q726" s="26"/>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row>
    <row r="727" spans="17:48" ht="14.25" customHeight="1" x14ac:dyDescent="0.45">
      <c r="Q727" s="26"/>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row>
    <row r="728" spans="17:48" ht="14.25" customHeight="1" x14ac:dyDescent="0.45">
      <c r="Q728" s="26"/>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row>
    <row r="729" spans="17:48" ht="14.25" customHeight="1" x14ac:dyDescent="0.45">
      <c r="Q729" s="26"/>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row>
    <row r="730" spans="17:48" ht="14.25" customHeight="1" x14ac:dyDescent="0.45">
      <c r="Q730" s="26"/>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row>
    <row r="731" spans="17:48" ht="14.25" customHeight="1" x14ac:dyDescent="0.45">
      <c r="Q731" s="26"/>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row>
    <row r="732" spans="17:48" ht="14.25" customHeight="1" x14ac:dyDescent="0.45">
      <c r="Q732" s="26"/>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row>
    <row r="733" spans="17:48" ht="14.25" customHeight="1" x14ac:dyDescent="0.45">
      <c r="Q733" s="26"/>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row>
    <row r="734" spans="17:48" ht="14.25" customHeight="1" x14ac:dyDescent="0.45">
      <c r="Q734" s="26"/>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row>
    <row r="735" spans="17:48" ht="14.25" customHeight="1" x14ac:dyDescent="0.45">
      <c r="Q735" s="26"/>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row>
    <row r="736" spans="17:48" ht="14.25" customHeight="1" x14ac:dyDescent="0.45">
      <c r="Q736" s="26"/>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row>
    <row r="737" spans="17:48" ht="14.25" customHeight="1" x14ac:dyDescent="0.45">
      <c r="Q737" s="26"/>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row>
    <row r="738" spans="17:48" ht="14.25" customHeight="1" x14ac:dyDescent="0.45">
      <c r="Q738" s="26"/>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row>
    <row r="739" spans="17:48" ht="14.25" customHeight="1" x14ac:dyDescent="0.45">
      <c r="Q739" s="26"/>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row>
    <row r="740" spans="17:48" ht="14.25" customHeight="1" x14ac:dyDescent="0.45">
      <c r="Q740" s="26"/>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row>
    <row r="741" spans="17:48" ht="14.25" customHeight="1" x14ac:dyDescent="0.45">
      <c r="Q741" s="26"/>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row>
    <row r="742" spans="17:48" ht="14.25" customHeight="1" x14ac:dyDescent="0.45">
      <c r="Q742" s="26"/>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row>
    <row r="743" spans="17:48" ht="14.25" customHeight="1" x14ac:dyDescent="0.45">
      <c r="Q743" s="26"/>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row>
    <row r="744" spans="17:48" ht="14.25" customHeight="1" x14ac:dyDescent="0.45">
      <c r="Q744" s="26"/>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row>
    <row r="745" spans="17:48" ht="14.25" customHeight="1" x14ac:dyDescent="0.45">
      <c r="Q745" s="26"/>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row>
    <row r="746" spans="17:48" ht="14.25" customHeight="1" x14ac:dyDescent="0.45">
      <c r="Q746" s="26"/>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row>
    <row r="747" spans="17:48" ht="14.25" customHeight="1" x14ac:dyDescent="0.45">
      <c r="Q747" s="26"/>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row>
    <row r="748" spans="17:48" ht="14.25" customHeight="1" x14ac:dyDescent="0.45">
      <c r="Q748" s="26"/>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row>
    <row r="749" spans="17:48" ht="14.25" customHeight="1" x14ac:dyDescent="0.45">
      <c r="Q749" s="26"/>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row>
    <row r="750" spans="17:48" ht="14.25" customHeight="1" x14ac:dyDescent="0.45">
      <c r="Q750" s="26"/>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row>
    <row r="751" spans="17:48" ht="14.25" customHeight="1" x14ac:dyDescent="0.45">
      <c r="Q751" s="26"/>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row>
    <row r="752" spans="17:48" ht="14.25" customHeight="1" x14ac:dyDescent="0.45">
      <c r="Q752" s="26"/>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row>
    <row r="753" spans="17:48" ht="14.25" customHeight="1" x14ac:dyDescent="0.45">
      <c r="Q753" s="26"/>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row>
    <row r="754" spans="17:48" ht="14.25" customHeight="1" x14ac:dyDescent="0.45">
      <c r="Q754" s="26"/>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row>
    <row r="755" spans="17:48" ht="14.25" customHeight="1" x14ac:dyDescent="0.45">
      <c r="Q755" s="26"/>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row>
    <row r="756" spans="17:48" ht="14.25" customHeight="1" x14ac:dyDescent="0.45">
      <c r="Q756" s="26"/>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row>
    <row r="757" spans="17:48" ht="14.25" customHeight="1" x14ac:dyDescent="0.45">
      <c r="Q757" s="26"/>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row>
    <row r="758" spans="17:48" ht="14.25" customHeight="1" x14ac:dyDescent="0.45">
      <c r="Q758" s="26"/>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row>
    <row r="759" spans="17:48" ht="14.25" customHeight="1" x14ac:dyDescent="0.45">
      <c r="Q759" s="26"/>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row>
    <row r="760" spans="17:48" ht="14.25" customHeight="1" x14ac:dyDescent="0.45">
      <c r="Q760" s="26"/>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row>
    <row r="761" spans="17:48" ht="14.25" customHeight="1" x14ac:dyDescent="0.45">
      <c r="Q761" s="26"/>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row>
    <row r="762" spans="17:48" ht="14.25" customHeight="1" x14ac:dyDescent="0.45">
      <c r="Q762" s="26"/>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row>
    <row r="763" spans="17:48" ht="14.25" customHeight="1" x14ac:dyDescent="0.45">
      <c r="Q763" s="26"/>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row>
    <row r="764" spans="17:48" ht="14.25" customHeight="1" x14ac:dyDescent="0.45">
      <c r="Q764" s="26"/>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row>
    <row r="765" spans="17:48" ht="14.25" customHeight="1" x14ac:dyDescent="0.45">
      <c r="Q765" s="26"/>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row>
    <row r="766" spans="17:48" ht="14.25" customHeight="1" x14ac:dyDescent="0.45">
      <c r="Q766" s="26"/>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row>
    <row r="767" spans="17:48" ht="14.25" customHeight="1" x14ac:dyDescent="0.45">
      <c r="Q767" s="26"/>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row>
    <row r="768" spans="17:48" ht="14.25" customHeight="1" x14ac:dyDescent="0.45">
      <c r="Q768" s="26"/>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row>
    <row r="769" spans="17:48" ht="14.25" customHeight="1" x14ac:dyDescent="0.45">
      <c r="Q769" s="26"/>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row>
    <row r="770" spans="17:48" ht="14.25" customHeight="1" x14ac:dyDescent="0.45">
      <c r="Q770" s="26"/>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row>
    <row r="771" spans="17:48" ht="14.25" customHeight="1" x14ac:dyDescent="0.45">
      <c r="Q771" s="26"/>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row>
    <row r="772" spans="17:48" ht="14.25" customHeight="1" x14ac:dyDescent="0.45">
      <c r="Q772" s="26"/>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row>
    <row r="773" spans="17:48" ht="14.25" customHeight="1" x14ac:dyDescent="0.45">
      <c r="Q773" s="26"/>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row>
    <row r="774" spans="17:48" ht="14.25" customHeight="1" x14ac:dyDescent="0.45">
      <c r="Q774" s="26"/>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row>
    <row r="775" spans="17:48" ht="14.25" customHeight="1" x14ac:dyDescent="0.45">
      <c r="Q775" s="26"/>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row>
    <row r="776" spans="17:48" ht="14.25" customHeight="1" x14ac:dyDescent="0.45">
      <c r="Q776" s="26"/>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row>
    <row r="777" spans="17:48" ht="14.25" customHeight="1" x14ac:dyDescent="0.45">
      <c r="Q777" s="26"/>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row>
    <row r="778" spans="17:48" ht="14.25" customHeight="1" x14ac:dyDescent="0.45">
      <c r="Q778" s="26"/>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row>
    <row r="779" spans="17:48" ht="14.25" customHeight="1" x14ac:dyDescent="0.45">
      <c r="Q779" s="26"/>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row>
    <row r="780" spans="17:48" ht="14.25" customHeight="1" x14ac:dyDescent="0.45">
      <c r="Q780" s="26"/>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row>
    <row r="781" spans="17:48" ht="14.25" customHeight="1" x14ac:dyDescent="0.45">
      <c r="Q781" s="26"/>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row>
    <row r="782" spans="17:48" ht="14.25" customHeight="1" x14ac:dyDescent="0.45">
      <c r="Q782" s="26"/>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row>
    <row r="783" spans="17:48" ht="14.25" customHeight="1" x14ac:dyDescent="0.45">
      <c r="Q783" s="26"/>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row>
    <row r="784" spans="17:48" ht="14.25" customHeight="1" x14ac:dyDescent="0.45">
      <c r="Q784" s="26"/>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row>
    <row r="785" spans="17:48" ht="14.25" customHeight="1" x14ac:dyDescent="0.45">
      <c r="Q785" s="26"/>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row>
    <row r="786" spans="17:48" ht="14.25" customHeight="1" x14ac:dyDescent="0.45">
      <c r="Q786" s="26"/>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row>
    <row r="787" spans="17:48" ht="14.25" customHeight="1" x14ac:dyDescent="0.45">
      <c r="Q787" s="26"/>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row>
    <row r="788" spans="17:48" ht="14.25" customHeight="1" x14ac:dyDescent="0.45">
      <c r="Q788" s="26"/>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row>
    <row r="789" spans="17:48" ht="14.25" customHeight="1" x14ac:dyDescent="0.45">
      <c r="Q789" s="26"/>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row>
    <row r="790" spans="17:48" ht="14.25" customHeight="1" x14ac:dyDescent="0.45">
      <c r="Q790" s="26"/>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row>
    <row r="791" spans="17:48" ht="14.25" customHeight="1" x14ac:dyDescent="0.45">
      <c r="Q791" s="26"/>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row>
    <row r="792" spans="17:48" ht="14.25" customHeight="1" x14ac:dyDescent="0.45">
      <c r="Q792" s="26"/>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row>
    <row r="793" spans="17:48" ht="14.25" customHeight="1" x14ac:dyDescent="0.45">
      <c r="Q793" s="26"/>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row>
    <row r="794" spans="17:48" ht="14.25" customHeight="1" x14ac:dyDescent="0.45">
      <c r="Q794" s="26"/>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row>
    <row r="795" spans="17:48" ht="14.25" customHeight="1" x14ac:dyDescent="0.45">
      <c r="Q795" s="26"/>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row>
    <row r="796" spans="17:48" ht="14.25" customHeight="1" x14ac:dyDescent="0.45">
      <c r="Q796" s="26"/>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row>
    <row r="797" spans="17:48" ht="14.25" customHeight="1" x14ac:dyDescent="0.45">
      <c r="Q797" s="26"/>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row>
    <row r="798" spans="17:48" ht="14.25" customHeight="1" x14ac:dyDescent="0.45">
      <c r="Q798" s="26"/>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row>
    <row r="799" spans="17:48" ht="14.25" customHeight="1" x14ac:dyDescent="0.45">
      <c r="Q799" s="26"/>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row>
    <row r="800" spans="17:48" ht="14.25" customHeight="1" x14ac:dyDescent="0.45">
      <c r="Q800" s="26"/>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row>
    <row r="801" spans="17:48" ht="14.25" customHeight="1" x14ac:dyDescent="0.45">
      <c r="Q801" s="26"/>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row>
    <row r="802" spans="17:48" ht="14.25" customHeight="1" x14ac:dyDescent="0.45">
      <c r="Q802" s="26"/>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row>
    <row r="803" spans="17:48" ht="14.25" customHeight="1" x14ac:dyDescent="0.45">
      <c r="Q803" s="26"/>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row>
    <row r="804" spans="17:48" ht="14.25" customHeight="1" x14ac:dyDescent="0.45">
      <c r="Q804" s="26"/>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row>
    <row r="805" spans="17:48" ht="14.25" customHeight="1" x14ac:dyDescent="0.45">
      <c r="Q805" s="26"/>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row>
    <row r="806" spans="17:48" ht="14.25" customHeight="1" x14ac:dyDescent="0.45">
      <c r="Q806" s="26"/>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row>
    <row r="807" spans="17:48" ht="14.25" customHeight="1" x14ac:dyDescent="0.45">
      <c r="Q807" s="26"/>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row>
    <row r="808" spans="17:48" ht="14.25" customHeight="1" x14ac:dyDescent="0.45">
      <c r="Q808" s="26"/>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row>
    <row r="809" spans="17:48" ht="14.25" customHeight="1" x14ac:dyDescent="0.45">
      <c r="Q809" s="26"/>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row>
    <row r="810" spans="17:48" ht="14.25" customHeight="1" x14ac:dyDescent="0.45">
      <c r="Q810" s="26"/>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row>
    <row r="811" spans="17:48" ht="14.25" customHeight="1" x14ac:dyDescent="0.45">
      <c r="Q811" s="26"/>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row>
    <row r="812" spans="17:48" ht="14.25" customHeight="1" x14ac:dyDescent="0.45">
      <c r="Q812" s="26"/>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row>
    <row r="813" spans="17:48" ht="14.25" customHeight="1" x14ac:dyDescent="0.45">
      <c r="Q813" s="26"/>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row>
    <row r="814" spans="17:48" ht="14.25" customHeight="1" x14ac:dyDescent="0.45">
      <c r="Q814" s="26"/>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row>
    <row r="815" spans="17:48" ht="14.25" customHeight="1" x14ac:dyDescent="0.45">
      <c r="Q815" s="26"/>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row>
    <row r="816" spans="17:48" ht="14.25" customHeight="1" x14ac:dyDescent="0.45">
      <c r="Q816" s="26"/>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row>
    <row r="817" spans="17:48" ht="14.25" customHeight="1" x14ac:dyDescent="0.45">
      <c r="Q817" s="26"/>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row>
    <row r="818" spans="17:48" ht="14.25" customHeight="1" x14ac:dyDescent="0.45">
      <c r="Q818" s="26"/>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row>
    <row r="819" spans="17:48" ht="14.25" customHeight="1" x14ac:dyDescent="0.45">
      <c r="Q819" s="26"/>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row>
    <row r="820" spans="17:48" ht="14.25" customHeight="1" x14ac:dyDescent="0.45">
      <c r="Q820" s="26"/>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row>
    <row r="821" spans="17:48" ht="14.25" customHeight="1" x14ac:dyDescent="0.45">
      <c r="Q821" s="26"/>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row>
    <row r="822" spans="17:48" ht="14.25" customHeight="1" x14ac:dyDescent="0.45">
      <c r="Q822" s="26"/>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row>
    <row r="823" spans="17:48" ht="14.25" customHeight="1" x14ac:dyDescent="0.45">
      <c r="Q823" s="26"/>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row>
    <row r="824" spans="17:48" ht="14.25" customHeight="1" x14ac:dyDescent="0.45">
      <c r="Q824" s="26"/>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row>
    <row r="825" spans="17:48" ht="14.25" customHeight="1" x14ac:dyDescent="0.45">
      <c r="Q825" s="26"/>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row>
    <row r="826" spans="17:48" ht="14.25" customHeight="1" x14ac:dyDescent="0.45">
      <c r="Q826" s="26"/>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row>
    <row r="827" spans="17:48" ht="14.25" customHeight="1" x14ac:dyDescent="0.45">
      <c r="Q827" s="26"/>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row>
    <row r="828" spans="17:48" ht="14.25" customHeight="1" x14ac:dyDescent="0.45">
      <c r="Q828" s="26"/>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row>
    <row r="829" spans="17:48" ht="14.25" customHeight="1" x14ac:dyDescent="0.45">
      <c r="Q829" s="26"/>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row>
    <row r="830" spans="17:48" ht="14.25" customHeight="1" x14ac:dyDescent="0.45">
      <c r="Q830" s="26"/>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row>
    <row r="831" spans="17:48" ht="14.25" customHeight="1" x14ac:dyDescent="0.45">
      <c r="Q831" s="26"/>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row>
    <row r="832" spans="17:48" ht="14.25" customHeight="1" x14ac:dyDescent="0.45">
      <c r="Q832" s="26"/>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row>
    <row r="833" spans="17:48" ht="14.25" customHeight="1" x14ac:dyDescent="0.45">
      <c r="Q833" s="26"/>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row>
    <row r="834" spans="17:48" ht="14.25" customHeight="1" x14ac:dyDescent="0.45">
      <c r="Q834" s="26"/>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row>
    <row r="835" spans="17:48" ht="14.25" customHeight="1" x14ac:dyDescent="0.45">
      <c r="Q835" s="26"/>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row>
    <row r="836" spans="17:48" ht="14.25" customHeight="1" x14ac:dyDescent="0.45">
      <c r="Q836" s="26"/>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row>
    <row r="837" spans="17:48" ht="14.25" customHeight="1" x14ac:dyDescent="0.45">
      <c r="Q837" s="26"/>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row>
    <row r="838" spans="17:48" ht="14.25" customHeight="1" x14ac:dyDescent="0.45">
      <c r="Q838" s="26"/>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row>
    <row r="839" spans="17:48" ht="14.25" customHeight="1" x14ac:dyDescent="0.45">
      <c r="Q839" s="26"/>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row>
    <row r="840" spans="17:48" ht="14.25" customHeight="1" x14ac:dyDescent="0.45">
      <c r="Q840" s="26"/>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row>
    <row r="841" spans="17:48" ht="14.25" customHeight="1" x14ac:dyDescent="0.45">
      <c r="Q841" s="26"/>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row>
    <row r="842" spans="17:48" ht="14.25" customHeight="1" x14ac:dyDescent="0.45">
      <c r="Q842" s="26"/>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row>
    <row r="843" spans="17:48" ht="14.25" customHeight="1" x14ac:dyDescent="0.45">
      <c r="Q843" s="26"/>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row>
    <row r="844" spans="17:48" ht="14.25" customHeight="1" x14ac:dyDescent="0.45">
      <c r="Q844" s="26"/>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row>
    <row r="845" spans="17:48" ht="14.25" customHeight="1" x14ac:dyDescent="0.45">
      <c r="Q845" s="26"/>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row>
    <row r="846" spans="17:48" ht="14.25" customHeight="1" x14ac:dyDescent="0.45">
      <c r="Q846" s="26"/>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row>
    <row r="847" spans="17:48" ht="14.25" customHeight="1" x14ac:dyDescent="0.45">
      <c r="Q847" s="26"/>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row>
    <row r="848" spans="17:48" ht="14.25" customHeight="1" x14ac:dyDescent="0.45">
      <c r="Q848" s="26"/>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row>
    <row r="849" spans="17:48" ht="14.25" customHeight="1" x14ac:dyDescent="0.45">
      <c r="Q849" s="26"/>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row>
    <row r="850" spans="17:48" ht="14.25" customHeight="1" x14ac:dyDescent="0.45">
      <c r="Q850" s="26"/>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row>
    <row r="851" spans="17:48" ht="14.25" customHeight="1" x14ac:dyDescent="0.45">
      <c r="Q851" s="26"/>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row>
    <row r="852" spans="17:48" ht="14.25" customHeight="1" x14ac:dyDescent="0.45">
      <c r="Q852" s="26"/>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row>
    <row r="853" spans="17:48" ht="14.25" customHeight="1" x14ac:dyDescent="0.45">
      <c r="Q853" s="26"/>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row>
    <row r="854" spans="17:48" ht="14.25" customHeight="1" x14ac:dyDescent="0.45">
      <c r="Q854" s="26"/>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row>
    <row r="855" spans="17:48" ht="14.25" customHeight="1" x14ac:dyDescent="0.45">
      <c r="Q855" s="26"/>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row>
    <row r="856" spans="17:48" ht="14.25" customHeight="1" x14ac:dyDescent="0.45">
      <c r="Q856" s="26"/>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row>
    <row r="857" spans="17:48" ht="14.25" customHeight="1" x14ac:dyDescent="0.45">
      <c r="Q857" s="26"/>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row>
    <row r="858" spans="17:48" ht="14.25" customHeight="1" x14ac:dyDescent="0.45">
      <c r="Q858" s="26"/>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row>
    <row r="859" spans="17:48" ht="14.25" customHeight="1" x14ac:dyDescent="0.45">
      <c r="Q859" s="26"/>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row>
    <row r="860" spans="17:48" ht="14.25" customHeight="1" x14ac:dyDescent="0.45">
      <c r="Q860" s="26"/>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row>
    <row r="861" spans="17:48" ht="14.25" customHeight="1" x14ac:dyDescent="0.45">
      <c r="Q861" s="26"/>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row>
    <row r="862" spans="17:48" ht="14.25" customHeight="1" x14ac:dyDescent="0.45">
      <c r="Q862" s="26"/>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row>
    <row r="863" spans="17:48" ht="14.25" customHeight="1" x14ac:dyDescent="0.45">
      <c r="Q863" s="26"/>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row>
    <row r="864" spans="17:48" ht="14.25" customHeight="1" x14ac:dyDescent="0.45">
      <c r="Q864" s="26"/>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row>
    <row r="865" spans="17:48" ht="14.25" customHeight="1" x14ac:dyDescent="0.45">
      <c r="Q865" s="26"/>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row>
    <row r="866" spans="17:48" ht="14.25" customHeight="1" x14ac:dyDescent="0.45">
      <c r="Q866" s="26"/>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row>
    <row r="867" spans="17:48" ht="14.25" customHeight="1" x14ac:dyDescent="0.45">
      <c r="Q867" s="26"/>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row>
    <row r="868" spans="17:48" ht="14.25" customHeight="1" x14ac:dyDescent="0.45">
      <c r="Q868" s="26"/>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row>
    <row r="869" spans="17:48" ht="14.25" customHeight="1" x14ac:dyDescent="0.45">
      <c r="Q869" s="26"/>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row>
    <row r="870" spans="17:48" ht="14.25" customHeight="1" x14ac:dyDescent="0.45">
      <c r="Q870" s="26"/>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row>
    <row r="871" spans="17:48" ht="14.25" customHeight="1" x14ac:dyDescent="0.45">
      <c r="Q871" s="26"/>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row>
    <row r="872" spans="17:48" ht="14.25" customHeight="1" x14ac:dyDescent="0.45">
      <c r="Q872" s="26"/>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row>
    <row r="873" spans="17:48" ht="14.25" customHeight="1" x14ac:dyDescent="0.45">
      <c r="Q873" s="26"/>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row>
    <row r="874" spans="17:48" ht="14.25" customHeight="1" x14ac:dyDescent="0.45">
      <c r="Q874" s="26"/>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row>
    <row r="875" spans="17:48" ht="14.25" customHeight="1" x14ac:dyDescent="0.45">
      <c r="Q875" s="26"/>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row>
    <row r="876" spans="17:48" ht="14.25" customHeight="1" x14ac:dyDescent="0.45">
      <c r="Q876" s="26"/>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row>
    <row r="877" spans="17:48" ht="14.25" customHeight="1" x14ac:dyDescent="0.45">
      <c r="Q877" s="26"/>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row>
    <row r="878" spans="17:48" ht="14.25" customHeight="1" x14ac:dyDescent="0.45">
      <c r="Q878" s="26"/>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row>
    <row r="879" spans="17:48" ht="14.25" customHeight="1" x14ac:dyDescent="0.45">
      <c r="Q879" s="26"/>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row>
    <row r="880" spans="17:48" ht="14.25" customHeight="1" x14ac:dyDescent="0.45">
      <c r="Q880" s="26"/>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row>
    <row r="881" spans="17:48" ht="14.25" customHeight="1" x14ac:dyDescent="0.45">
      <c r="Q881" s="26"/>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row>
    <row r="882" spans="17:48" ht="14.25" customHeight="1" x14ac:dyDescent="0.45">
      <c r="Q882" s="26"/>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row>
    <row r="883" spans="17:48" ht="14.25" customHeight="1" x14ac:dyDescent="0.45">
      <c r="Q883" s="26"/>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row>
    <row r="884" spans="17:48" ht="14.25" customHeight="1" x14ac:dyDescent="0.45">
      <c r="Q884" s="26"/>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row>
    <row r="885" spans="17:48" ht="14.25" customHeight="1" x14ac:dyDescent="0.45">
      <c r="Q885" s="26"/>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row>
    <row r="886" spans="17:48" ht="14.25" customHeight="1" x14ac:dyDescent="0.45">
      <c r="Q886" s="26"/>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row>
    <row r="887" spans="17:48" ht="14.25" customHeight="1" x14ac:dyDescent="0.45">
      <c r="Q887" s="26"/>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row>
    <row r="888" spans="17:48" ht="14.25" customHeight="1" x14ac:dyDescent="0.45">
      <c r="Q888" s="26"/>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row>
    <row r="889" spans="17:48" ht="14.25" customHeight="1" x14ac:dyDescent="0.45">
      <c r="Q889" s="26"/>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row>
    <row r="890" spans="17:48" ht="14.25" customHeight="1" x14ac:dyDescent="0.45">
      <c r="Q890" s="26"/>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row>
    <row r="891" spans="17:48" ht="14.25" customHeight="1" x14ac:dyDescent="0.45">
      <c r="Q891" s="26"/>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row>
    <row r="892" spans="17:48" ht="14.25" customHeight="1" x14ac:dyDescent="0.45">
      <c r="Q892" s="26"/>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row>
    <row r="893" spans="17:48" ht="14.25" customHeight="1" x14ac:dyDescent="0.45">
      <c r="Q893" s="26"/>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row>
    <row r="894" spans="17:48" ht="14.25" customHeight="1" x14ac:dyDescent="0.45">
      <c r="Q894" s="26"/>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row>
    <row r="895" spans="17:48" ht="14.25" customHeight="1" x14ac:dyDescent="0.45">
      <c r="Q895" s="26"/>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row>
    <row r="896" spans="17:48" ht="14.25" customHeight="1" x14ac:dyDescent="0.45">
      <c r="Q896" s="26"/>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row>
    <row r="897" spans="17:48" ht="14.25" customHeight="1" x14ac:dyDescent="0.45">
      <c r="Q897" s="26"/>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row>
    <row r="898" spans="17:48" ht="14.25" customHeight="1" x14ac:dyDescent="0.45">
      <c r="Q898" s="26"/>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row>
    <row r="899" spans="17:48" ht="14.25" customHeight="1" x14ac:dyDescent="0.45">
      <c r="Q899" s="26"/>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row>
    <row r="900" spans="17:48" ht="14.25" customHeight="1" x14ac:dyDescent="0.45">
      <c r="Q900" s="26"/>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row>
    <row r="901" spans="17:48" ht="14.25" customHeight="1" x14ac:dyDescent="0.45">
      <c r="Q901" s="26"/>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row>
    <row r="902" spans="17:48" ht="14.25" customHeight="1" x14ac:dyDescent="0.45">
      <c r="Q902" s="26"/>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row>
    <row r="903" spans="17:48" ht="14.25" customHeight="1" x14ac:dyDescent="0.45">
      <c r="Q903" s="26"/>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row>
    <row r="904" spans="17:48" ht="14.25" customHeight="1" x14ac:dyDescent="0.45">
      <c r="Q904" s="26"/>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row>
    <row r="905" spans="17:48" ht="14.25" customHeight="1" x14ac:dyDescent="0.45">
      <c r="Q905" s="26"/>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row>
    <row r="906" spans="17:48" ht="14.25" customHeight="1" x14ac:dyDescent="0.45">
      <c r="Q906" s="26"/>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row>
    <row r="907" spans="17:48" ht="14.25" customHeight="1" x14ac:dyDescent="0.45">
      <c r="Q907" s="26"/>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row>
    <row r="908" spans="17:48" ht="14.25" customHeight="1" x14ac:dyDescent="0.45">
      <c r="Q908" s="26"/>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row>
    <row r="909" spans="17:48" ht="14.25" customHeight="1" x14ac:dyDescent="0.45">
      <c r="Q909" s="26"/>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row>
    <row r="910" spans="17:48" ht="14.25" customHeight="1" x14ac:dyDescent="0.45">
      <c r="Q910" s="26"/>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row>
    <row r="911" spans="17:48" ht="14.25" customHeight="1" x14ac:dyDescent="0.45">
      <c r="Q911" s="26"/>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row>
    <row r="912" spans="17:48" ht="14.25" customHeight="1" x14ac:dyDescent="0.45">
      <c r="Q912" s="26"/>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row>
    <row r="913" spans="17:48" ht="14.25" customHeight="1" x14ac:dyDescent="0.45">
      <c r="Q913" s="26"/>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row>
    <row r="914" spans="17:48" ht="14.25" customHeight="1" x14ac:dyDescent="0.45">
      <c r="Q914" s="26"/>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row>
    <row r="915" spans="17:48" ht="14.25" customHeight="1" x14ac:dyDescent="0.45">
      <c r="Q915" s="26"/>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row>
    <row r="916" spans="17:48" ht="14.25" customHeight="1" x14ac:dyDescent="0.45">
      <c r="Q916" s="26"/>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row>
    <row r="917" spans="17:48" ht="14.25" customHeight="1" x14ac:dyDescent="0.45">
      <c r="Q917" s="26"/>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row>
    <row r="918" spans="17:48" ht="14.25" customHeight="1" x14ac:dyDescent="0.45">
      <c r="Q918" s="26"/>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row>
    <row r="919" spans="17:48" ht="14.25" customHeight="1" x14ac:dyDescent="0.45">
      <c r="Q919" s="26"/>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row>
    <row r="920" spans="17:48" ht="14.25" customHeight="1" x14ac:dyDescent="0.45">
      <c r="Q920" s="26"/>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row>
    <row r="921" spans="17:48" ht="14.25" customHeight="1" x14ac:dyDescent="0.45">
      <c r="Q921" s="26"/>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row>
    <row r="922" spans="17:48" ht="14.25" customHeight="1" x14ac:dyDescent="0.45">
      <c r="Q922" s="26"/>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row>
    <row r="923" spans="17:48" ht="14.25" customHeight="1" x14ac:dyDescent="0.45">
      <c r="Q923" s="26"/>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row>
    <row r="924" spans="17:48" ht="14.25" customHeight="1" x14ac:dyDescent="0.45">
      <c r="Q924" s="26"/>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row>
    <row r="925" spans="17:48" ht="14.25" customHeight="1" x14ac:dyDescent="0.45">
      <c r="Q925" s="26"/>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row>
    <row r="926" spans="17:48" ht="14.25" customHeight="1" x14ac:dyDescent="0.45">
      <c r="Q926" s="26"/>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row>
    <row r="927" spans="17:48" ht="14.25" customHeight="1" x14ac:dyDescent="0.45">
      <c r="Q927" s="26"/>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row>
    <row r="928" spans="17:48" ht="14.25" customHeight="1" x14ac:dyDescent="0.45">
      <c r="Q928" s="26"/>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row>
    <row r="929" spans="17:48" ht="14.25" customHeight="1" x14ac:dyDescent="0.45">
      <c r="Q929" s="26"/>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row>
    <row r="930" spans="17:48" ht="14.25" customHeight="1" x14ac:dyDescent="0.45">
      <c r="Q930" s="26"/>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row>
    <row r="931" spans="17:48" ht="14.25" customHeight="1" x14ac:dyDescent="0.45">
      <c r="Q931" s="26"/>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row>
    <row r="932" spans="17:48" ht="14.25" customHeight="1" x14ac:dyDescent="0.45">
      <c r="Q932" s="26"/>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row>
    <row r="933" spans="17:48" ht="14.25" customHeight="1" x14ac:dyDescent="0.45">
      <c r="Q933" s="26"/>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row>
    <row r="934" spans="17:48" ht="14.25" customHeight="1" x14ac:dyDescent="0.45">
      <c r="Q934" s="26"/>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row>
    <row r="935" spans="17:48" ht="14.25" customHeight="1" x14ac:dyDescent="0.45">
      <c r="Q935" s="26"/>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row>
    <row r="936" spans="17:48" ht="14.25" customHeight="1" x14ac:dyDescent="0.45">
      <c r="Q936" s="26"/>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row>
    <row r="937" spans="17:48" ht="14.25" customHeight="1" x14ac:dyDescent="0.45">
      <c r="Q937" s="26"/>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row>
    <row r="938" spans="17:48" ht="14.25" customHeight="1" x14ac:dyDescent="0.45">
      <c r="Q938" s="26"/>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row>
    <row r="939" spans="17:48" ht="14.25" customHeight="1" x14ac:dyDescent="0.45">
      <c r="Q939" s="26"/>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row>
    <row r="940" spans="17:48" ht="14.25" customHeight="1" x14ac:dyDescent="0.45">
      <c r="Q940" s="26"/>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row>
    <row r="941" spans="17:48" ht="14.25" customHeight="1" x14ac:dyDescent="0.45">
      <c r="Q941" s="26"/>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row>
    <row r="942" spans="17:48" ht="14.25" customHeight="1" x14ac:dyDescent="0.45">
      <c r="Q942" s="26"/>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row>
    <row r="943" spans="17:48" ht="14.25" customHeight="1" x14ac:dyDescent="0.45">
      <c r="Q943" s="26"/>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row>
    <row r="944" spans="17:48" ht="14.25" customHeight="1" x14ac:dyDescent="0.45">
      <c r="Q944" s="26"/>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row>
    <row r="945" spans="17:48" ht="14.25" customHeight="1" x14ac:dyDescent="0.45">
      <c r="Q945" s="26"/>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row>
    <row r="946" spans="17:48" ht="14.25" customHeight="1" x14ac:dyDescent="0.45">
      <c r="Q946" s="26"/>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row>
    <row r="947" spans="17:48" ht="14.25" customHeight="1" x14ac:dyDescent="0.45">
      <c r="Q947" s="26"/>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row>
    <row r="948" spans="17:48" ht="14.25" customHeight="1" x14ac:dyDescent="0.45">
      <c r="Q948" s="26"/>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row>
    <row r="949" spans="17:48" ht="14.25" customHeight="1" x14ac:dyDescent="0.45">
      <c r="Q949" s="26"/>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row>
    <row r="950" spans="17:48" ht="14.25" customHeight="1" x14ac:dyDescent="0.45">
      <c r="Q950" s="26"/>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row>
    <row r="951" spans="17:48" ht="14.25" customHeight="1" x14ac:dyDescent="0.45">
      <c r="Q951" s="26"/>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row>
    <row r="952" spans="17:48" ht="14.25" customHeight="1" x14ac:dyDescent="0.45">
      <c r="Q952" s="26"/>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row>
    <row r="953" spans="17:48" ht="14.25" customHeight="1" x14ac:dyDescent="0.45">
      <c r="Q953" s="26"/>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row>
    <row r="954" spans="17:48" ht="14.25" customHeight="1" x14ac:dyDescent="0.45">
      <c r="Q954" s="26"/>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row>
    <row r="955" spans="17:48" ht="14.25" customHeight="1" x14ac:dyDescent="0.45">
      <c r="Q955" s="26"/>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row>
    <row r="956" spans="17:48" ht="14.25" customHeight="1" x14ac:dyDescent="0.45">
      <c r="Q956" s="26"/>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row>
    <row r="957" spans="17:48" ht="14.25" customHeight="1" x14ac:dyDescent="0.45">
      <c r="Q957" s="26"/>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row>
    <row r="958" spans="17:48" ht="14.25" customHeight="1" x14ac:dyDescent="0.45">
      <c r="Q958" s="26"/>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row>
    <row r="959" spans="17:48" ht="14.25" customHeight="1" x14ac:dyDescent="0.45">
      <c r="Q959" s="26"/>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row>
    <row r="960" spans="17:48" ht="14.25" customHeight="1" x14ac:dyDescent="0.45">
      <c r="Q960" s="26"/>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row>
    <row r="961" spans="17:48" ht="14.25" customHeight="1" x14ac:dyDescent="0.45">
      <c r="Q961" s="26"/>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row>
    <row r="962" spans="17:48" ht="14.25" customHeight="1" x14ac:dyDescent="0.45">
      <c r="Q962" s="26"/>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row>
    <row r="963" spans="17:48" ht="14.25" customHeight="1" x14ac:dyDescent="0.45">
      <c r="Q963" s="26"/>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row>
    <row r="964" spans="17:48" ht="14.25" customHeight="1" x14ac:dyDescent="0.45">
      <c r="Q964" s="26"/>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row>
    <row r="965" spans="17:48" ht="14.25" customHeight="1" x14ac:dyDescent="0.45">
      <c r="Q965" s="26"/>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row>
    <row r="966" spans="17:48" ht="14.25" customHeight="1" x14ac:dyDescent="0.45">
      <c r="Q966" s="26"/>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row>
    <row r="967" spans="17:48" ht="14.25" customHeight="1" x14ac:dyDescent="0.45">
      <c r="Q967" s="26"/>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row>
    <row r="968" spans="17:48" ht="14.25" customHeight="1" x14ac:dyDescent="0.45">
      <c r="Q968" s="26"/>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row>
    <row r="969" spans="17:48" ht="14.25" customHeight="1" x14ac:dyDescent="0.45">
      <c r="Q969" s="26"/>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row>
    <row r="970" spans="17:48" ht="14.25" customHeight="1" x14ac:dyDescent="0.45">
      <c r="Q970" s="26"/>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row>
    <row r="971" spans="17:48" ht="14.25" customHeight="1" x14ac:dyDescent="0.45">
      <c r="Q971" s="26"/>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row>
    <row r="972" spans="17:48" ht="14.25" customHeight="1" x14ac:dyDescent="0.45">
      <c r="Q972" s="26"/>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row>
    <row r="973" spans="17:48" ht="14.25" customHeight="1" x14ac:dyDescent="0.45">
      <c r="Q973" s="26"/>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row>
    <row r="974" spans="17:48" ht="14.25" customHeight="1" x14ac:dyDescent="0.45">
      <c r="Q974" s="26"/>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row>
    <row r="975" spans="17:48" ht="14.25" customHeight="1" x14ac:dyDescent="0.45">
      <c r="Q975" s="26"/>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row>
    <row r="976" spans="17:48" ht="14.25" customHeight="1" x14ac:dyDescent="0.45">
      <c r="Q976" s="26"/>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row>
    <row r="977" spans="17:48" ht="14.25" customHeight="1" x14ac:dyDescent="0.45">
      <c r="Q977" s="26"/>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row>
    <row r="978" spans="17:48" ht="14.25" customHeight="1" x14ac:dyDescent="0.45">
      <c r="Q978" s="26"/>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row>
    <row r="979" spans="17:48" ht="14.25" customHeight="1" x14ac:dyDescent="0.45">
      <c r="Q979" s="26"/>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row>
    <row r="980" spans="17:48" ht="14.25" customHeight="1" x14ac:dyDescent="0.45">
      <c r="Q980" s="26"/>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row>
    <row r="981" spans="17:48" ht="14.25" customHeight="1" x14ac:dyDescent="0.45">
      <c r="Q981" s="26"/>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row>
    <row r="982" spans="17:48" ht="14.25" customHeight="1" x14ac:dyDescent="0.45">
      <c r="Q982" s="26"/>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row>
    <row r="983" spans="17:48" ht="14.25" customHeight="1" x14ac:dyDescent="0.45">
      <c r="Q983" s="26"/>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row>
    <row r="984" spans="17:48" ht="14.25" customHeight="1" x14ac:dyDescent="0.45">
      <c r="Q984" s="26"/>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row>
    <row r="985" spans="17:48" ht="14.25" customHeight="1" x14ac:dyDescent="0.45">
      <c r="Q985" s="26"/>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row>
    <row r="986" spans="17:48" ht="14.25" customHeight="1" x14ac:dyDescent="0.45">
      <c r="Q986" s="26"/>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row>
    <row r="987" spans="17:48" ht="14.25" customHeight="1" x14ac:dyDescent="0.45">
      <c r="Q987" s="26"/>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row>
    <row r="988" spans="17:48" ht="14.25" customHeight="1" x14ac:dyDescent="0.45">
      <c r="Q988" s="26"/>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row>
    <row r="989" spans="17:48" ht="14.25" customHeight="1" x14ac:dyDescent="0.45">
      <c r="Q989" s="26"/>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row>
    <row r="990" spans="17:48" ht="14.25" customHeight="1" x14ac:dyDescent="0.45">
      <c r="Q990" s="26"/>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row>
    <row r="991" spans="17:48" ht="14.25" customHeight="1" x14ac:dyDescent="0.45">
      <c r="Q991" s="26"/>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row>
    <row r="992" spans="17:48" ht="14.25" customHeight="1" x14ac:dyDescent="0.45">
      <c r="Q992" s="26"/>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row>
    <row r="993" spans="17:48" ht="14.25" customHeight="1" x14ac:dyDescent="0.45">
      <c r="Q993" s="26"/>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row>
    <row r="994" spans="17:48" ht="14.25" customHeight="1" x14ac:dyDescent="0.45">
      <c r="Q994" s="26"/>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row>
    <row r="995" spans="17:48" ht="14.25" customHeight="1" x14ac:dyDescent="0.45">
      <c r="Q995" s="26"/>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row>
    <row r="996" spans="17:48" ht="14.25" customHeight="1" x14ac:dyDescent="0.45">
      <c r="Q996" s="26"/>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row>
    <row r="997" spans="17:48" ht="14.25" customHeight="1" x14ac:dyDescent="0.45">
      <c r="Q997" s="26"/>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row>
    <row r="998" spans="17:48" ht="14.25" customHeight="1" x14ac:dyDescent="0.45">
      <c r="Q998" s="26"/>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row>
    <row r="999" spans="17:48" ht="14.25" customHeight="1" x14ac:dyDescent="0.45">
      <c r="Q999" s="26"/>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row>
    <row r="1000" spans="17:48" ht="14.25" customHeight="1" x14ac:dyDescent="0.45">
      <c r="Q1000" s="26"/>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row>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1000"/>
  <sheetViews>
    <sheetView tabSelected="1" zoomScale="90" zoomScaleNormal="90" workbookViewId="0">
      <pane ySplit="2" topLeftCell="A5" activePane="bottomLeft" state="frozen"/>
      <selection pane="bottomLeft" activeCell="D11" sqref="D11"/>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58.265625" customWidth="1"/>
    <col min="18" max="26" width="7.59765625" hidden="1" customWidth="1"/>
    <col min="27" max="28" width="7.86328125" customWidth="1"/>
    <col min="29" max="39" width="7.59765625" hidden="1" customWidth="1"/>
    <col min="40" max="40" width="6.1328125" hidden="1" customWidth="1"/>
    <col min="41" max="41" width="8.46484375" hidden="1" customWidth="1"/>
    <col min="42" max="42" width="9.3984375" hidden="1" customWidth="1"/>
    <col min="43" max="43" width="11.3984375" hidden="1" customWidth="1"/>
    <col min="44" max="44" width="20.1328125" hidden="1" customWidth="1"/>
    <col min="45" max="45" width="4.2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29"/>
      <c r="AB1" s="29"/>
      <c r="AC1" s="29"/>
      <c r="AD1" s="29"/>
      <c r="AE1" s="29"/>
      <c r="AF1" s="29"/>
      <c r="AG1" s="29"/>
      <c r="AH1" s="29"/>
      <c r="AI1" s="29"/>
      <c r="AJ1" s="29"/>
      <c r="AK1" s="29"/>
      <c r="AL1" s="29"/>
      <c r="AM1" s="29"/>
      <c r="AN1" s="29"/>
      <c r="AO1" s="29"/>
      <c r="AP1" s="29"/>
      <c r="AQ1" s="29"/>
      <c r="AR1" s="29"/>
      <c r="AS1" s="29"/>
      <c r="AT1" s="29"/>
      <c r="AU1" s="29"/>
      <c r="AV1" s="29"/>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27" t="s">
        <v>26</v>
      </c>
      <c r="AB2" s="27" t="s">
        <v>27</v>
      </c>
      <c r="AC2" s="27" t="s">
        <v>28</v>
      </c>
      <c r="AD2" s="27" t="s">
        <v>29</v>
      </c>
      <c r="AE2" s="27" t="s">
        <v>30</v>
      </c>
      <c r="AF2" s="27" t="s">
        <v>31</v>
      </c>
      <c r="AG2" s="27" t="s">
        <v>32</v>
      </c>
      <c r="AH2" s="27" t="s">
        <v>33</v>
      </c>
      <c r="AI2" s="27" t="s">
        <v>34</v>
      </c>
      <c r="AJ2" s="27" t="s">
        <v>35</v>
      </c>
      <c r="AK2" s="27" t="s">
        <v>36</v>
      </c>
      <c r="AL2" s="27" t="s">
        <v>37</v>
      </c>
      <c r="AM2" s="27" t="s">
        <v>38</v>
      </c>
      <c r="AN2" s="27" t="s">
        <v>39</v>
      </c>
      <c r="AO2" s="27" t="s">
        <v>40</v>
      </c>
      <c r="AP2" s="27" t="s">
        <v>41</v>
      </c>
      <c r="AQ2" s="27" t="s">
        <v>42</v>
      </c>
      <c r="AR2" s="27" t="s">
        <v>43</v>
      </c>
      <c r="AS2" s="27" t="s">
        <v>44</v>
      </c>
      <c r="AT2" s="27" t="s">
        <v>45</v>
      </c>
      <c r="AU2" s="27" t="s">
        <v>46</v>
      </c>
      <c r="AV2" s="27"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s="53" customFormat="1" ht="150" customHeight="1" x14ac:dyDescent="0.45">
      <c r="A3" s="44" t="s">
        <v>63</v>
      </c>
      <c r="B3" s="45" t="s">
        <v>64</v>
      </c>
      <c r="C3" s="45" t="s">
        <v>1986</v>
      </c>
      <c r="D3" s="46"/>
      <c r="E3" s="47"/>
      <c r="F3" s="47" t="s">
        <v>67</v>
      </c>
      <c r="G3" s="47" t="s">
        <v>1987</v>
      </c>
      <c r="H3" s="47" t="s">
        <v>1988</v>
      </c>
      <c r="I3" s="47" t="s">
        <v>1989</v>
      </c>
      <c r="J3" s="48">
        <v>168.95</v>
      </c>
      <c r="K3" s="48">
        <f t="shared" ref="K3:K28" si="0">L3/0.7</f>
        <v>103.91428571428571</v>
      </c>
      <c r="L3" s="48">
        <v>72.739999999999995</v>
      </c>
      <c r="M3" s="47"/>
      <c r="N3" s="47" t="s">
        <v>1990</v>
      </c>
      <c r="O3" s="47"/>
      <c r="P3" s="47"/>
      <c r="Q3" s="45" t="s">
        <v>1991</v>
      </c>
      <c r="R3" s="47" t="s">
        <v>1992</v>
      </c>
      <c r="S3" s="50">
        <v>0</v>
      </c>
      <c r="T3" s="51"/>
      <c r="U3" s="50">
        <v>28</v>
      </c>
      <c r="V3" s="51"/>
      <c r="W3" s="51"/>
      <c r="X3" s="50">
        <v>0</v>
      </c>
      <c r="Y3" s="51"/>
      <c r="Z3" s="51"/>
      <c r="AA3" s="63">
        <v>1.365</v>
      </c>
      <c r="AB3" s="63">
        <v>1.35</v>
      </c>
      <c r="AC3" s="62"/>
      <c r="AD3" s="62"/>
      <c r="AE3" s="62"/>
      <c r="AF3" s="62"/>
      <c r="AG3" s="62"/>
      <c r="AH3" s="63" t="s">
        <v>74</v>
      </c>
      <c r="AI3" s="62"/>
      <c r="AJ3" s="63">
        <v>36</v>
      </c>
      <c r="AK3" s="62"/>
      <c r="AL3" s="62"/>
      <c r="AM3" s="62"/>
      <c r="AN3" s="63" t="s">
        <v>199</v>
      </c>
      <c r="AO3" s="63" t="s">
        <v>137</v>
      </c>
      <c r="AP3" s="62"/>
      <c r="AQ3" s="63" t="s">
        <v>1993</v>
      </c>
      <c r="AR3" s="63" t="s">
        <v>78</v>
      </c>
      <c r="AS3" s="62"/>
      <c r="AT3" s="63" t="s">
        <v>257</v>
      </c>
      <c r="AU3" s="63" t="s">
        <v>80</v>
      </c>
      <c r="AV3" s="63" t="s">
        <v>80</v>
      </c>
      <c r="AW3" s="51"/>
      <c r="AX3" s="51"/>
      <c r="AY3" s="51"/>
      <c r="AZ3" s="51"/>
      <c r="BA3" s="51"/>
      <c r="BB3" s="51"/>
      <c r="BC3" s="51"/>
      <c r="BD3" s="51"/>
      <c r="BE3" s="51"/>
      <c r="BF3" s="51"/>
      <c r="BG3" s="51"/>
      <c r="BH3" s="51"/>
      <c r="BI3" s="51"/>
      <c r="BJ3" s="51"/>
      <c r="BK3" s="51"/>
    </row>
    <row r="4" spans="1:63" s="53" customFormat="1" ht="150" customHeight="1" x14ac:dyDescent="0.45">
      <c r="A4" s="44" t="s">
        <v>63</v>
      </c>
      <c r="B4" s="45" t="s">
        <v>64</v>
      </c>
      <c r="C4" s="45" t="s">
        <v>1986</v>
      </c>
      <c r="D4" s="46"/>
      <c r="E4" s="47"/>
      <c r="F4" s="47" t="s">
        <v>67</v>
      </c>
      <c r="G4" s="47" t="s">
        <v>1994</v>
      </c>
      <c r="H4" s="47" t="s">
        <v>1995</v>
      </c>
      <c r="I4" s="47" t="s">
        <v>1996</v>
      </c>
      <c r="J4" s="48">
        <v>33.950000000000003</v>
      </c>
      <c r="K4" s="48">
        <f t="shared" si="0"/>
        <v>19.057142857142857</v>
      </c>
      <c r="L4" s="48">
        <v>13.34</v>
      </c>
      <c r="M4" s="47"/>
      <c r="N4" s="47" t="s">
        <v>1997</v>
      </c>
      <c r="O4" s="47"/>
      <c r="P4" s="47"/>
      <c r="Q4" s="45" t="s">
        <v>1998</v>
      </c>
      <c r="R4" s="47" t="s">
        <v>1999</v>
      </c>
      <c r="S4" s="50">
        <v>0</v>
      </c>
      <c r="T4" s="51"/>
      <c r="U4" s="50">
        <v>28</v>
      </c>
      <c r="V4" s="51"/>
      <c r="W4" s="51"/>
      <c r="X4" s="50">
        <v>9</v>
      </c>
      <c r="Y4" s="51"/>
      <c r="Z4" s="52">
        <v>5</v>
      </c>
      <c r="AA4" s="63">
        <v>0.06</v>
      </c>
      <c r="AB4" s="63">
        <v>0.05</v>
      </c>
      <c r="AC4" s="62"/>
      <c r="AD4" s="62"/>
      <c r="AE4" s="62"/>
      <c r="AF4" s="62"/>
      <c r="AG4" s="62"/>
      <c r="AH4" s="63" t="s">
        <v>213</v>
      </c>
      <c r="AI4" s="62"/>
      <c r="AJ4" s="63">
        <v>36</v>
      </c>
      <c r="AK4" s="62"/>
      <c r="AL4" s="62"/>
      <c r="AM4" s="62"/>
      <c r="AN4" s="63" t="s">
        <v>199</v>
      </c>
      <c r="AO4" s="63" t="s">
        <v>2000</v>
      </c>
      <c r="AP4" s="62"/>
      <c r="AQ4" s="62"/>
      <c r="AR4" s="63" t="s">
        <v>78</v>
      </c>
      <c r="AS4" s="62"/>
      <c r="AT4" s="63" t="s">
        <v>2001</v>
      </c>
      <c r="AU4" s="63" t="s">
        <v>140</v>
      </c>
      <c r="AV4" s="63" t="s">
        <v>2002</v>
      </c>
      <c r="AW4" s="51"/>
      <c r="AX4" s="51"/>
      <c r="AY4" s="51"/>
      <c r="AZ4" s="51"/>
      <c r="BA4" s="51"/>
      <c r="BB4" s="51"/>
      <c r="BC4" s="51"/>
      <c r="BD4" s="51"/>
      <c r="BE4" s="51"/>
      <c r="BF4" s="51"/>
      <c r="BG4" s="51"/>
      <c r="BH4" s="51"/>
      <c r="BI4" s="51"/>
      <c r="BJ4" s="51"/>
      <c r="BK4" s="51"/>
    </row>
    <row r="5" spans="1:63" s="53" customFormat="1" ht="150" customHeight="1" x14ac:dyDescent="0.45">
      <c r="A5" s="44" t="s">
        <v>63</v>
      </c>
      <c r="B5" s="45" t="s">
        <v>64</v>
      </c>
      <c r="C5" s="45" t="s">
        <v>1986</v>
      </c>
      <c r="D5" s="46"/>
      <c r="E5" s="47"/>
      <c r="F5" s="47" t="s">
        <v>310</v>
      </c>
      <c r="G5" s="47" t="s">
        <v>2003</v>
      </c>
      <c r="H5" s="47" t="s">
        <v>2004</v>
      </c>
      <c r="I5" s="47" t="s">
        <v>2005</v>
      </c>
      <c r="J5" s="48">
        <v>26.95</v>
      </c>
      <c r="K5" s="48">
        <f t="shared" si="0"/>
        <v>15.714285714285715</v>
      </c>
      <c r="L5" s="48">
        <v>11</v>
      </c>
      <c r="M5" s="47"/>
      <c r="N5" s="47" t="s">
        <v>2006</v>
      </c>
      <c r="O5" s="47" t="s">
        <v>2007</v>
      </c>
      <c r="P5" s="47" t="s">
        <v>683</v>
      </c>
      <c r="Q5" s="45" t="s">
        <v>2008</v>
      </c>
      <c r="R5" s="47" t="s">
        <v>2009</v>
      </c>
      <c r="S5" s="50">
        <v>1</v>
      </c>
      <c r="T5" s="50">
        <v>4</v>
      </c>
      <c r="U5" s="50">
        <v>21</v>
      </c>
      <c r="V5" s="51"/>
      <c r="W5" s="51"/>
      <c r="X5" s="50">
        <v>0</v>
      </c>
      <c r="Y5" s="51"/>
      <c r="Z5" s="51"/>
      <c r="AA5" s="63">
        <v>0.11</v>
      </c>
      <c r="AB5" s="63">
        <v>0.11</v>
      </c>
      <c r="AC5" s="62"/>
      <c r="AD5" s="62"/>
      <c r="AE5" s="62"/>
      <c r="AF5" s="63" t="s">
        <v>2010</v>
      </c>
      <c r="AG5" s="62"/>
      <c r="AH5" s="63" t="s">
        <v>347</v>
      </c>
      <c r="AI5" s="62"/>
      <c r="AJ5" s="63">
        <v>24</v>
      </c>
      <c r="AK5" s="62"/>
      <c r="AL5" s="62"/>
      <c r="AM5" s="62"/>
      <c r="AN5" s="63" t="s">
        <v>199</v>
      </c>
      <c r="AO5" s="63" t="s">
        <v>348</v>
      </c>
      <c r="AP5" s="62"/>
      <c r="AQ5" s="63" t="s">
        <v>2011</v>
      </c>
      <c r="AR5" s="63" t="s">
        <v>78</v>
      </c>
      <c r="AS5" s="62"/>
      <c r="AT5" s="63" t="s">
        <v>982</v>
      </c>
      <c r="AU5" s="63" t="s">
        <v>349</v>
      </c>
      <c r="AV5" s="63" t="s">
        <v>2002</v>
      </c>
      <c r="AW5" s="51"/>
      <c r="AX5" s="51"/>
      <c r="AY5" s="51"/>
      <c r="AZ5" s="51"/>
      <c r="BA5" s="51"/>
      <c r="BB5" s="51"/>
      <c r="BC5" s="51"/>
      <c r="BD5" s="51"/>
      <c r="BE5" s="51"/>
      <c r="BF5" s="51"/>
      <c r="BG5" s="51"/>
      <c r="BH5" s="51"/>
      <c r="BI5" s="51"/>
      <c r="BJ5" s="51"/>
      <c r="BK5" s="51"/>
    </row>
    <row r="6" spans="1:63" s="53" customFormat="1" ht="150" customHeight="1" x14ac:dyDescent="0.45">
      <c r="A6" s="44" t="s">
        <v>128</v>
      </c>
      <c r="B6" s="45" t="s">
        <v>64</v>
      </c>
      <c r="C6" s="45" t="s">
        <v>1986</v>
      </c>
      <c r="D6" s="46"/>
      <c r="E6" s="47"/>
      <c r="F6" s="47" t="s">
        <v>155</v>
      </c>
      <c r="G6" s="47" t="s">
        <v>2012</v>
      </c>
      <c r="H6" s="47" t="s">
        <v>2013</v>
      </c>
      <c r="I6" s="47" t="s">
        <v>2014</v>
      </c>
      <c r="J6" s="48">
        <v>94.95</v>
      </c>
      <c r="K6" s="48">
        <f t="shared" si="0"/>
        <v>57.328571428571436</v>
      </c>
      <c r="L6" s="48">
        <v>40.130000000000003</v>
      </c>
      <c r="M6" s="47"/>
      <c r="N6" s="47"/>
      <c r="O6" s="47"/>
      <c r="P6" s="47"/>
      <c r="Q6" s="45" t="s">
        <v>2015</v>
      </c>
      <c r="R6" s="47" t="s">
        <v>2016</v>
      </c>
      <c r="S6" s="50">
        <v>0</v>
      </c>
      <c r="T6" s="51"/>
      <c r="U6" s="50">
        <v>45</v>
      </c>
      <c r="V6" s="51"/>
      <c r="W6" s="51"/>
      <c r="X6" s="50">
        <v>0</v>
      </c>
      <c r="Y6" s="51"/>
      <c r="Z6" s="51"/>
      <c r="AA6" s="63">
        <v>1.1000000000000001</v>
      </c>
      <c r="AB6" s="63">
        <v>1.01</v>
      </c>
      <c r="AC6" s="62"/>
      <c r="AD6" s="62"/>
      <c r="AE6" s="62"/>
      <c r="AF6" s="62"/>
      <c r="AG6" s="62"/>
      <c r="AH6" s="63" t="s">
        <v>74</v>
      </c>
      <c r="AI6" s="62"/>
      <c r="AJ6" s="63">
        <v>12</v>
      </c>
      <c r="AK6" s="62"/>
      <c r="AL6" s="62"/>
      <c r="AM6" s="62"/>
      <c r="AN6" s="63" t="s">
        <v>199</v>
      </c>
      <c r="AO6" s="63" t="s">
        <v>163</v>
      </c>
      <c r="AP6" s="62"/>
      <c r="AQ6" s="62"/>
      <c r="AR6" s="63" t="s">
        <v>78</v>
      </c>
      <c r="AS6" s="62"/>
      <c r="AT6" s="63" t="s">
        <v>319</v>
      </c>
      <c r="AU6" s="63" t="s">
        <v>326</v>
      </c>
      <c r="AV6" s="63" t="s">
        <v>214</v>
      </c>
      <c r="AW6" s="51"/>
      <c r="AX6" s="51"/>
      <c r="AY6" s="51"/>
      <c r="AZ6" s="51"/>
      <c r="BA6" s="51"/>
      <c r="BB6" s="51"/>
      <c r="BC6" s="51"/>
      <c r="BD6" s="51"/>
      <c r="BE6" s="51"/>
      <c r="BF6" s="51"/>
      <c r="BG6" s="51"/>
      <c r="BH6" s="51"/>
      <c r="BI6" s="51"/>
      <c r="BJ6" s="51"/>
      <c r="BK6" s="51"/>
    </row>
    <row r="7" spans="1:63" ht="14.25" customHeight="1" x14ac:dyDescent="0.45">
      <c r="K7" s="23">
        <f t="shared" si="0"/>
        <v>0</v>
      </c>
      <c r="Q7" s="26"/>
      <c r="AA7" s="38"/>
      <c r="AB7" s="38"/>
      <c r="AC7" s="38"/>
      <c r="AD7" s="38"/>
      <c r="AE7" s="38"/>
      <c r="AF7" s="38"/>
      <c r="AG7" s="38"/>
      <c r="AH7" s="38"/>
      <c r="AI7" s="38"/>
      <c r="AJ7" s="38"/>
      <c r="AK7" s="38"/>
      <c r="AL7" s="38"/>
      <c r="AM7" s="38"/>
      <c r="AN7" s="38"/>
      <c r="AO7" s="38"/>
      <c r="AP7" s="38"/>
      <c r="AQ7" s="38"/>
      <c r="AR7" s="38"/>
      <c r="AS7" s="38"/>
      <c r="AT7" s="38"/>
      <c r="AU7" s="38"/>
      <c r="AV7" s="38"/>
    </row>
    <row r="8" spans="1:63" ht="14.25" customHeight="1" x14ac:dyDescent="0.45">
      <c r="K8" s="23">
        <f t="shared" si="0"/>
        <v>0</v>
      </c>
      <c r="Q8" s="26"/>
      <c r="AA8" s="38"/>
      <c r="AB8" s="38"/>
      <c r="AC8" s="38"/>
      <c r="AD8" s="38"/>
      <c r="AE8" s="38"/>
      <c r="AF8" s="38"/>
      <c r="AG8" s="38"/>
      <c r="AH8" s="38"/>
      <c r="AI8" s="38"/>
      <c r="AJ8" s="38"/>
      <c r="AK8" s="38"/>
      <c r="AL8" s="38"/>
      <c r="AM8" s="38"/>
      <c r="AN8" s="38"/>
      <c r="AO8" s="38"/>
      <c r="AP8" s="38"/>
      <c r="AQ8" s="38"/>
      <c r="AR8" s="38"/>
      <c r="AS8" s="38"/>
      <c r="AT8" s="38"/>
      <c r="AU8" s="38"/>
      <c r="AV8" s="38"/>
    </row>
    <row r="9" spans="1:63" ht="14.25" customHeight="1" x14ac:dyDescent="0.45">
      <c r="K9" s="23">
        <f t="shared" si="0"/>
        <v>0</v>
      </c>
      <c r="Q9" s="26"/>
      <c r="AA9" s="38"/>
      <c r="AB9" s="38"/>
      <c r="AC9" s="38"/>
      <c r="AD9" s="38"/>
      <c r="AE9" s="38"/>
      <c r="AF9" s="38"/>
      <c r="AG9" s="38"/>
      <c r="AH9" s="38"/>
      <c r="AI9" s="38"/>
      <c r="AJ9" s="38"/>
      <c r="AK9" s="38"/>
      <c r="AL9" s="38"/>
      <c r="AM9" s="38"/>
      <c r="AN9" s="38"/>
      <c r="AO9" s="38"/>
      <c r="AP9" s="38"/>
      <c r="AQ9" s="38"/>
      <c r="AR9" s="38"/>
      <c r="AS9" s="38"/>
      <c r="AT9" s="38"/>
      <c r="AU9" s="38"/>
      <c r="AV9" s="38"/>
    </row>
    <row r="10" spans="1:63" ht="14.25" customHeight="1" x14ac:dyDescent="0.45">
      <c r="K10" s="23">
        <f t="shared" si="0"/>
        <v>0</v>
      </c>
      <c r="Q10" s="26"/>
      <c r="AA10" s="38"/>
      <c r="AB10" s="38"/>
      <c r="AC10" s="38"/>
      <c r="AD10" s="38"/>
      <c r="AE10" s="38"/>
      <c r="AF10" s="38"/>
      <c r="AG10" s="38"/>
      <c r="AH10" s="38"/>
      <c r="AI10" s="38"/>
      <c r="AJ10" s="38"/>
      <c r="AK10" s="38"/>
      <c r="AL10" s="38"/>
      <c r="AM10" s="38"/>
      <c r="AN10" s="38"/>
      <c r="AO10" s="38"/>
      <c r="AP10" s="38"/>
      <c r="AQ10" s="38"/>
      <c r="AR10" s="38"/>
      <c r="AS10" s="38"/>
      <c r="AT10" s="38"/>
      <c r="AU10" s="38"/>
      <c r="AV10" s="38"/>
    </row>
    <row r="11" spans="1:63" ht="14.25" customHeight="1" x14ac:dyDescent="0.45">
      <c r="K11" s="23">
        <f t="shared" si="0"/>
        <v>0</v>
      </c>
      <c r="Q11" s="26"/>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63" ht="14.25" customHeight="1" x14ac:dyDescent="0.45">
      <c r="K12" s="23">
        <f t="shared" si="0"/>
        <v>0</v>
      </c>
      <c r="Q12" s="26"/>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63" ht="14.25" customHeight="1" x14ac:dyDescent="0.45">
      <c r="K13" s="23">
        <f t="shared" si="0"/>
        <v>0</v>
      </c>
      <c r="Q13" s="26"/>
      <c r="AA13" s="38"/>
      <c r="AB13" s="38"/>
      <c r="AC13" s="38"/>
      <c r="AD13" s="38"/>
      <c r="AE13" s="38"/>
      <c r="AF13" s="38"/>
      <c r="AG13" s="38"/>
      <c r="AH13" s="38"/>
      <c r="AI13" s="38"/>
      <c r="AJ13" s="38"/>
      <c r="AK13" s="38"/>
      <c r="AL13" s="38"/>
      <c r="AM13" s="38"/>
      <c r="AN13" s="38"/>
      <c r="AO13" s="38"/>
      <c r="AP13" s="38"/>
      <c r="AQ13" s="38"/>
      <c r="AR13" s="38"/>
      <c r="AS13" s="38"/>
      <c r="AT13" s="38"/>
      <c r="AU13" s="38"/>
      <c r="AV13" s="38"/>
    </row>
    <row r="14" spans="1:63" ht="14.25" customHeight="1" x14ac:dyDescent="0.45">
      <c r="K14" s="23">
        <f t="shared" si="0"/>
        <v>0</v>
      </c>
      <c r="Q14" s="26"/>
      <c r="AA14" s="38"/>
      <c r="AB14" s="38"/>
      <c r="AC14" s="38"/>
      <c r="AD14" s="38"/>
      <c r="AE14" s="38"/>
      <c r="AF14" s="38"/>
      <c r="AG14" s="38"/>
      <c r="AH14" s="38"/>
      <c r="AI14" s="38"/>
      <c r="AJ14" s="38"/>
      <c r="AK14" s="38"/>
      <c r="AL14" s="38"/>
      <c r="AM14" s="38"/>
      <c r="AN14" s="38"/>
      <c r="AO14" s="38"/>
      <c r="AP14" s="38"/>
      <c r="AQ14" s="38"/>
      <c r="AR14" s="38"/>
      <c r="AS14" s="38"/>
      <c r="AT14" s="38"/>
      <c r="AU14" s="38"/>
      <c r="AV14" s="38"/>
    </row>
    <row r="15" spans="1:63" ht="14.25" customHeight="1" x14ac:dyDescent="0.45">
      <c r="K15" s="23">
        <f t="shared" si="0"/>
        <v>0</v>
      </c>
      <c r="Q15" s="26"/>
      <c r="AA15" s="38"/>
      <c r="AB15" s="38"/>
      <c r="AC15" s="38"/>
      <c r="AD15" s="38"/>
      <c r="AE15" s="38"/>
      <c r="AF15" s="38"/>
      <c r="AG15" s="38"/>
      <c r="AH15" s="38"/>
      <c r="AI15" s="38"/>
      <c r="AJ15" s="38"/>
      <c r="AK15" s="38"/>
      <c r="AL15" s="38"/>
      <c r="AM15" s="38"/>
      <c r="AN15" s="38"/>
      <c r="AO15" s="38"/>
      <c r="AP15" s="38"/>
      <c r="AQ15" s="38"/>
      <c r="AR15" s="38"/>
      <c r="AS15" s="38"/>
      <c r="AT15" s="38"/>
      <c r="AU15" s="38"/>
      <c r="AV15" s="38"/>
    </row>
    <row r="16" spans="1:63" ht="14.25" customHeight="1" x14ac:dyDescent="0.45">
      <c r="K16" s="23">
        <f t="shared" si="0"/>
        <v>0</v>
      </c>
      <c r="Q16" s="26"/>
      <c r="AA16" s="38"/>
      <c r="AB16" s="38"/>
      <c r="AC16" s="38"/>
      <c r="AD16" s="38"/>
      <c r="AE16" s="38"/>
      <c r="AF16" s="38"/>
      <c r="AG16" s="38"/>
      <c r="AH16" s="38"/>
      <c r="AI16" s="38"/>
      <c r="AJ16" s="38"/>
      <c r="AK16" s="38"/>
      <c r="AL16" s="38"/>
      <c r="AM16" s="38"/>
      <c r="AN16" s="38"/>
      <c r="AO16" s="38"/>
      <c r="AP16" s="38"/>
      <c r="AQ16" s="38"/>
      <c r="AR16" s="38"/>
      <c r="AS16" s="38"/>
      <c r="AT16" s="38"/>
      <c r="AU16" s="38"/>
      <c r="AV16" s="38"/>
    </row>
    <row r="17" spans="11:48" ht="14.25" customHeight="1" x14ac:dyDescent="0.45">
      <c r="K17" s="23">
        <f t="shared" si="0"/>
        <v>0</v>
      </c>
      <c r="Q17" s="26"/>
      <c r="AA17" s="38"/>
      <c r="AB17" s="38"/>
      <c r="AC17" s="38"/>
      <c r="AD17" s="38"/>
      <c r="AE17" s="38"/>
      <c r="AF17" s="38"/>
      <c r="AG17" s="38"/>
      <c r="AH17" s="38"/>
      <c r="AI17" s="38"/>
      <c r="AJ17" s="38"/>
      <c r="AK17" s="38"/>
      <c r="AL17" s="38"/>
      <c r="AM17" s="38"/>
      <c r="AN17" s="38"/>
      <c r="AO17" s="38"/>
      <c r="AP17" s="38"/>
      <c r="AQ17" s="38"/>
      <c r="AR17" s="38"/>
      <c r="AS17" s="38"/>
      <c r="AT17" s="38"/>
      <c r="AU17" s="38"/>
      <c r="AV17" s="38"/>
    </row>
    <row r="18" spans="11:48" ht="14.25" customHeight="1" x14ac:dyDescent="0.45">
      <c r="K18" s="23">
        <f t="shared" si="0"/>
        <v>0</v>
      </c>
      <c r="Q18" s="26"/>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1:48" ht="14.25" customHeight="1" x14ac:dyDescent="0.45">
      <c r="K19" s="23">
        <f t="shared" si="0"/>
        <v>0</v>
      </c>
      <c r="Q19" s="26"/>
      <c r="AA19" s="38"/>
      <c r="AB19" s="38"/>
      <c r="AC19" s="38"/>
      <c r="AD19" s="38"/>
      <c r="AE19" s="38"/>
      <c r="AF19" s="38"/>
      <c r="AG19" s="38"/>
      <c r="AH19" s="38"/>
      <c r="AI19" s="38"/>
      <c r="AJ19" s="38"/>
      <c r="AK19" s="38"/>
      <c r="AL19" s="38"/>
      <c r="AM19" s="38"/>
      <c r="AN19" s="38"/>
      <c r="AO19" s="38"/>
      <c r="AP19" s="38"/>
      <c r="AQ19" s="38"/>
      <c r="AR19" s="38"/>
      <c r="AS19" s="38"/>
      <c r="AT19" s="38"/>
      <c r="AU19" s="38"/>
      <c r="AV19" s="38"/>
    </row>
    <row r="20" spans="11:48" ht="14.25" customHeight="1" x14ac:dyDescent="0.45">
      <c r="K20" s="23">
        <f t="shared" si="0"/>
        <v>0</v>
      </c>
      <c r="Q20" s="26"/>
      <c r="AA20" s="38"/>
      <c r="AB20" s="38"/>
      <c r="AC20" s="38"/>
      <c r="AD20" s="38"/>
      <c r="AE20" s="38"/>
      <c r="AF20" s="38"/>
      <c r="AG20" s="38"/>
      <c r="AH20" s="38"/>
      <c r="AI20" s="38"/>
      <c r="AJ20" s="38"/>
      <c r="AK20" s="38"/>
      <c r="AL20" s="38"/>
      <c r="AM20" s="38"/>
      <c r="AN20" s="38"/>
      <c r="AO20" s="38"/>
      <c r="AP20" s="38"/>
      <c r="AQ20" s="38"/>
      <c r="AR20" s="38"/>
      <c r="AS20" s="38"/>
      <c r="AT20" s="38"/>
      <c r="AU20" s="38"/>
      <c r="AV20" s="38"/>
    </row>
    <row r="21" spans="11:48" ht="14.25" customHeight="1" x14ac:dyDescent="0.45">
      <c r="K21" s="23">
        <f t="shared" si="0"/>
        <v>0</v>
      </c>
      <c r="Q21" s="26"/>
      <c r="AA21" s="38"/>
      <c r="AB21" s="38"/>
      <c r="AC21" s="38"/>
      <c r="AD21" s="38"/>
      <c r="AE21" s="38"/>
      <c r="AF21" s="38"/>
      <c r="AG21" s="38"/>
      <c r="AH21" s="38"/>
      <c r="AI21" s="38"/>
      <c r="AJ21" s="38"/>
      <c r="AK21" s="38"/>
      <c r="AL21" s="38"/>
      <c r="AM21" s="38"/>
      <c r="AN21" s="38"/>
      <c r="AO21" s="38"/>
      <c r="AP21" s="38"/>
      <c r="AQ21" s="38"/>
      <c r="AR21" s="38"/>
      <c r="AS21" s="38"/>
      <c r="AT21" s="38"/>
      <c r="AU21" s="38"/>
      <c r="AV21" s="38"/>
    </row>
    <row r="22" spans="11:48" ht="14.25" customHeight="1" x14ac:dyDescent="0.45">
      <c r="K22" s="23">
        <f t="shared" si="0"/>
        <v>0</v>
      </c>
      <c r="Q22" s="26"/>
      <c r="AA22" s="38"/>
      <c r="AB22" s="38"/>
      <c r="AC22" s="38"/>
      <c r="AD22" s="38"/>
      <c r="AE22" s="38"/>
      <c r="AF22" s="38"/>
      <c r="AG22" s="38"/>
      <c r="AH22" s="38"/>
      <c r="AI22" s="38"/>
      <c r="AJ22" s="38"/>
      <c r="AK22" s="38"/>
      <c r="AL22" s="38"/>
      <c r="AM22" s="38"/>
      <c r="AN22" s="38"/>
      <c r="AO22" s="38"/>
      <c r="AP22" s="38"/>
      <c r="AQ22" s="38"/>
      <c r="AR22" s="38"/>
      <c r="AS22" s="38"/>
      <c r="AT22" s="38"/>
      <c r="AU22" s="38"/>
      <c r="AV22" s="38"/>
    </row>
    <row r="23" spans="11:48" ht="14.25" customHeight="1" x14ac:dyDescent="0.45">
      <c r="K23" s="23">
        <f t="shared" si="0"/>
        <v>0</v>
      </c>
      <c r="Q23" s="26"/>
      <c r="AA23" s="38"/>
      <c r="AB23" s="38"/>
      <c r="AC23" s="38"/>
      <c r="AD23" s="38"/>
      <c r="AE23" s="38"/>
      <c r="AF23" s="38"/>
      <c r="AG23" s="38"/>
      <c r="AH23" s="38"/>
      <c r="AI23" s="38"/>
      <c r="AJ23" s="38"/>
      <c r="AK23" s="38"/>
      <c r="AL23" s="38"/>
      <c r="AM23" s="38"/>
      <c r="AN23" s="38"/>
      <c r="AO23" s="38"/>
      <c r="AP23" s="38"/>
      <c r="AQ23" s="38"/>
      <c r="AR23" s="38"/>
      <c r="AS23" s="38"/>
      <c r="AT23" s="38"/>
      <c r="AU23" s="38"/>
      <c r="AV23" s="38"/>
    </row>
    <row r="24" spans="11:48" ht="14.25" customHeight="1" x14ac:dyDescent="0.45">
      <c r="K24" s="23">
        <f t="shared" si="0"/>
        <v>0</v>
      </c>
      <c r="Q24" s="26"/>
      <c r="AA24" s="38"/>
      <c r="AB24" s="38"/>
      <c r="AC24" s="38"/>
      <c r="AD24" s="38"/>
      <c r="AE24" s="38"/>
      <c r="AF24" s="38"/>
      <c r="AG24" s="38"/>
      <c r="AH24" s="38"/>
      <c r="AI24" s="38"/>
      <c r="AJ24" s="38"/>
      <c r="AK24" s="38"/>
      <c r="AL24" s="38"/>
      <c r="AM24" s="38"/>
      <c r="AN24" s="38"/>
      <c r="AO24" s="38"/>
      <c r="AP24" s="38"/>
      <c r="AQ24" s="38"/>
      <c r="AR24" s="38"/>
      <c r="AS24" s="38"/>
      <c r="AT24" s="38"/>
      <c r="AU24" s="38"/>
      <c r="AV24" s="38"/>
    </row>
    <row r="25" spans="11:48" ht="14.25" customHeight="1" x14ac:dyDescent="0.45">
      <c r="K25" s="23">
        <f t="shared" si="0"/>
        <v>0</v>
      </c>
      <c r="Q25" s="26"/>
      <c r="AA25" s="38"/>
      <c r="AB25" s="38"/>
      <c r="AC25" s="38"/>
      <c r="AD25" s="38"/>
      <c r="AE25" s="38"/>
      <c r="AF25" s="38"/>
      <c r="AG25" s="38"/>
      <c r="AH25" s="38"/>
      <c r="AI25" s="38"/>
      <c r="AJ25" s="38"/>
      <c r="AK25" s="38"/>
      <c r="AL25" s="38"/>
      <c r="AM25" s="38"/>
      <c r="AN25" s="38"/>
      <c r="AO25" s="38"/>
      <c r="AP25" s="38"/>
      <c r="AQ25" s="38"/>
      <c r="AR25" s="38"/>
      <c r="AS25" s="38"/>
      <c r="AT25" s="38"/>
      <c r="AU25" s="38"/>
      <c r="AV25" s="38"/>
    </row>
    <row r="26" spans="11:48" ht="14.25" customHeight="1" x14ac:dyDescent="0.45">
      <c r="K26" s="23">
        <f t="shared" si="0"/>
        <v>0</v>
      </c>
      <c r="Q26" s="26"/>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1:48" ht="14.25" customHeight="1" x14ac:dyDescent="0.45">
      <c r="K27" s="23">
        <f t="shared" si="0"/>
        <v>0</v>
      </c>
      <c r="Q27" s="26"/>
      <c r="AA27" s="38"/>
      <c r="AB27" s="38"/>
      <c r="AC27" s="38"/>
      <c r="AD27" s="38"/>
      <c r="AE27" s="38"/>
      <c r="AF27" s="38"/>
      <c r="AG27" s="38"/>
      <c r="AH27" s="38"/>
      <c r="AI27" s="38"/>
      <c r="AJ27" s="38"/>
      <c r="AK27" s="38"/>
      <c r="AL27" s="38"/>
      <c r="AM27" s="38"/>
      <c r="AN27" s="38"/>
      <c r="AO27" s="38"/>
      <c r="AP27" s="38"/>
      <c r="AQ27" s="38"/>
      <c r="AR27" s="38"/>
      <c r="AS27" s="38"/>
      <c r="AT27" s="38"/>
      <c r="AU27" s="38"/>
      <c r="AV27" s="38"/>
    </row>
    <row r="28" spans="11:48" ht="14.25" customHeight="1" x14ac:dyDescent="0.45">
      <c r="K28" s="23">
        <f t="shared" si="0"/>
        <v>0</v>
      </c>
      <c r="Q28" s="26"/>
      <c r="AA28" s="38"/>
      <c r="AB28" s="38"/>
      <c r="AC28" s="38"/>
      <c r="AD28" s="38"/>
      <c r="AE28" s="38"/>
      <c r="AF28" s="38"/>
      <c r="AG28" s="38"/>
      <c r="AH28" s="38"/>
      <c r="AI28" s="38"/>
      <c r="AJ28" s="38"/>
      <c r="AK28" s="38"/>
      <c r="AL28" s="38"/>
      <c r="AM28" s="38"/>
      <c r="AN28" s="38"/>
      <c r="AO28" s="38"/>
      <c r="AP28" s="38"/>
      <c r="AQ28" s="38"/>
      <c r="AR28" s="38"/>
      <c r="AS28" s="38"/>
      <c r="AT28" s="38"/>
      <c r="AU28" s="38"/>
      <c r="AV28" s="38"/>
    </row>
    <row r="29" spans="11:48" ht="14.25" customHeight="1" x14ac:dyDescent="0.45">
      <c r="Q29" s="26"/>
      <c r="AA29" s="38"/>
      <c r="AB29" s="38"/>
      <c r="AC29" s="38"/>
      <c r="AD29" s="38"/>
      <c r="AE29" s="38"/>
      <c r="AF29" s="38"/>
      <c r="AG29" s="38"/>
      <c r="AH29" s="38"/>
      <c r="AI29" s="38"/>
      <c r="AJ29" s="38"/>
      <c r="AK29" s="38"/>
      <c r="AL29" s="38"/>
      <c r="AM29" s="38"/>
      <c r="AN29" s="38"/>
      <c r="AO29" s="38"/>
      <c r="AP29" s="38"/>
      <c r="AQ29" s="38"/>
      <c r="AR29" s="38"/>
      <c r="AS29" s="38"/>
      <c r="AT29" s="38"/>
      <c r="AU29" s="38"/>
      <c r="AV29" s="38"/>
    </row>
    <row r="30" spans="11:48" ht="14.25" customHeight="1" x14ac:dyDescent="0.45">
      <c r="Q30" s="26"/>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1:48" ht="14.25" customHeight="1" x14ac:dyDescent="0.45">
      <c r="Q31" s="26"/>
      <c r="AA31" s="38"/>
      <c r="AB31" s="38"/>
      <c r="AC31" s="38"/>
      <c r="AD31" s="38"/>
      <c r="AE31" s="38"/>
      <c r="AF31" s="38"/>
      <c r="AG31" s="38"/>
      <c r="AH31" s="38"/>
      <c r="AI31" s="38"/>
      <c r="AJ31" s="38"/>
      <c r="AK31" s="38"/>
      <c r="AL31" s="38"/>
      <c r="AM31" s="38"/>
      <c r="AN31" s="38"/>
      <c r="AO31" s="38"/>
      <c r="AP31" s="38"/>
      <c r="AQ31" s="38"/>
      <c r="AR31" s="38"/>
      <c r="AS31" s="38"/>
      <c r="AT31" s="38"/>
      <c r="AU31" s="38"/>
      <c r="AV31" s="38"/>
    </row>
    <row r="32" spans="11:48" ht="14.25" customHeight="1" x14ac:dyDescent="0.45">
      <c r="Q32" s="26"/>
      <c r="AA32" s="38"/>
      <c r="AB32" s="38"/>
      <c r="AC32" s="38"/>
      <c r="AD32" s="38"/>
      <c r="AE32" s="38"/>
      <c r="AF32" s="38"/>
      <c r="AG32" s="38"/>
      <c r="AH32" s="38"/>
      <c r="AI32" s="38"/>
      <c r="AJ32" s="38"/>
      <c r="AK32" s="38"/>
      <c r="AL32" s="38"/>
      <c r="AM32" s="38"/>
      <c r="AN32" s="38"/>
      <c r="AO32" s="38"/>
      <c r="AP32" s="38"/>
      <c r="AQ32" s="38"/>
      <c r="AR32" s="38"/>
      <c r="AS32" s="38"/>
      <c r="AT32" s="38"/>
      <c r="AU32" s="38"/>
      <c r="AV32" s="38"/>
    </row>
    <row r="33" spans="17:48" ht="14.25" customHeight="1" x14ac:dyDescent="0.45">
      <c r="Q33" s="26"/>
      <c r="AA33" s="38"/>
      <c r="AB33" s="38"/>
      <c r="AC33" s="38"/>
      <c r="AD33" s="38"/>
      <c r="AE33" s="38"/>
      <c r="AF33" s="38"/>
      <c r="AG33" s="38"/>
      <c r="AH33" s="38"/>
      <c r="AI33" s="38"/>
      <c r="AJ33" s="38"/>
      <c r="AK33" s="38"/>
      <c r="AL33" s="38"/>
      <c r="AM33" s="38"/>
      <c r="AN33" s="38"/>
      <c r="AO33" s="38"/>
      <c r="AP33" s="38"/>
      <c r="AQ33" s="38"/>
      <c r="AR33" s="38"/>
      <c r="AS33" s="38"/>
      <c r="AT33" s="38"/>
      <c r="AU33" s="38"/>
      <c r="AV33" s="38"/>
    </row>
    <row r="34" spans="17:48" ht="14.25" customHeight="1" x14ac:dyDescent="0.45">
      <c r="Q34" s="26"/>
      <c r="AA34" s="38"/>
      <c r="AB34" s="38"/>
      <c r="AC34" s="38"/>
      <c r="AD34" s="38"/>
      <c r="AE34" s="38"/>
      <c r="AF34" s="38"/>
      <c r="AG34" s="38"/>
      <c r="AH34" s="38"/>
      <c r="AI34" s="38"/>
      <c r="AJ34" s="38"/>
      <c r="AK34" s="38"/>
      <c r="AL34" s="38"/>
      <c r="AM34" s="38"/>
      <c r="AN34" s="38"/>
      <c r="AO34" s="38"/>
      <c r="AP34" s="38"/>
      <c r="AQ34" s="38"/>
      <c r="AR34" s="38"/>
      <c r="AS34" s="38"/>
      <c r="AT34" s="38"/>
      <c r="AU34" s="38"/>
      <c r="AV34" s="38"/>
    </row>
    <row r="35" spans="17:48" ht="14.25" customHeight="1" x14ac:dyDescent="0.45">
      <c r="Q35" s="26"/>
      <c r="AA35" s="38"/>
      <c r="AB35" s="38"/>
      <c r="AC35" s="38"/>
      <c r="AD35" s="38"/>
      <c r="AE35" s="38"/>
      <c r="AF35" s="38"/>
      <c r="AG35" s="38"/>
      <c r="AH35" s="38"/>
      <c r="AI35" s="38"/>
      <c r="AJ35" s="38"/>
      <c r="AK35" s="38"/>
      <c r="AL35" s="38"/>
      <c r="AM35" s="38"/>
      <c r="AN35" s="38"/>
      <c r="AO35" s="38"/>
      <c r="AP35" s="38"/>
      <c r="AQ35" s="38"/>
      <c r="AR35" s="38"/>
      <c r="AS35" s="38"/>
      <c r="AT35" s="38"/>
      <c r="AU35" s="38"/>
      <c r="AV35" s="38"/>
    </row>
    <row r="36" spans="17:48" ht="14.25" customHeight="1" x14ac:dyDescent="0.45">
      <c r="Q36" s="26"/>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7:48" ht="14.25" customHeight="1" x14ac:dyDescent="0.45">
      <c r="Q37" s="26"/>
      <c r="AA37" s="38"/>
      <c r="AB37" s="38"/>
      <c r="AC37" s="38"/>
      <c r="AD37" s="38"/>
      <c r="AE37" s="38"/>
      <c r="AF37" s="38"/>
      <c r="AG37" s="38"/>
      <c r="AH37" s="38"/>
      <c r="AI37" s="38"/>
      <c r="AJ37" s="38"/>
      <c r="AK37" s="38"/>
      <c r="AL37" s="38"/>
      <c r="AM37" s="38"/>
      <c r="AN37" s="38"/>
      <c r="AO37" s="38"/>
      <c r="AP37" s="38"/>
      <c r="AQ37" s="38"/>
      <c r="AR37" s="38"/>
      <c r="AS37" s="38"/>
      <c r="AT37" s="38"/>
      <c r="AU37" s="38"/>
      <c r="AV37" s="38"/>
    </row>
    <row r="38" spans="17:48" ht="14.25" customHeight="1" x14ac:dyDescent="0.45">
      <c r="Q38" s="26"/>
      <c r="AA38" s="38"/>
      <c r="AB38" s="38"/>
      <c r="AC38" s="38"/>
      <c r="AD38" s="38"/>
      <c r="AE38" s="38"/>
      <c r="AF38" s="38"/>
      <c r="AG38" s="38"/>
      <c r="AH38" s="38"/>
      <c r="AI38" s="38"/>
      <c r="AJ38" s="38"/>
      <c r="AK38" s="38"/>
      <c r="AL38" s="38"/>
      <c r="AM38" s="38"/>
      <c r="AN38" s="38"/>
      <c r="AO38" s="38"/>
      <c r="AP38" s="38"/>
      <c r="AQ38" s="38"/>
      <c r="AR38" s="38"/>
      <c r="AS38" s="38"/>
      <c r="AT38" s="38"/>
      <c r="AU38" s="38"/>
      <c r="AV38" s="38"/>
    </row>
    <row r="39" spans="17:48" ht="14.25" customHeight="1" x14ac:dyDescent="0.45">
      <c r="Q39" s="26"/>
      <c r="AA39" s="38"/>
      <c r="AB39" s="38"/>
      <c r="AC39" s="38"/>
      <c r="AD39" s="38"/>
      <c r="AE39" s="38"/>
      <c r="AF39" s="38"/>
      <c r="AG39" s="38"/>
      <c r="AH39" s="38"/>
      <c r="AI39" s="38"/>
      <c r="AJ39" s="38"/>
      <c r="AK39" s="38"/>
      <c r="AL39" s="38"/>
      <c r="AM39" s="38"/>
      <c r="AN39" s="38"/>
      <c r="AO39" s="38"/>
      <c r="AP39" s="38"/>
      <c r="AQ39" s="38"/>
      <c r="AR39" s="38"/>
      <c r="AS39" s="38"/>
      <c r="AT39" s="38"/>
      <c r="AU39" s="38"/>
      <c r="AV39" s="38"/>
    </row>
    <row r="40" spans="17:48" ht="14.25" customHeight="1" x14ac:dyDescent="0.45">
      <c r="Q40" s="26"/>
      <c r="AA40" s="38"/>
      <c r="AB40" s="38"/>
      <c r="AC40" s="38"/>
      <c r="AD40" s="38"/>
      <c r="AE40" s="38"/>
      <c r="AF40" s="38"/>
      <c r="AG40" s="38"/>
      <c r="AH40" s="38"/>
      <c r="AI40" s="38"/>
      <c r="AJ40" s="38"/>
      <c r="AK40" s="38"/>
      <c r="AL40" s="38"/>
      <c r="AM40" s="38"/>
      <c r="AN40" s="38"/>
      <c r="AO40" s="38"/>
      <c r="AP40" s="38"/>
      <c r="AQ40" s="38"/>
      <c r="AR40" s="38"/>
      <c r="AS40" s="38"/>
      <c r="AT40" s="38"/>
      <c r="AU40" s="38"/>
      <c r="AV40" s="38"/>
    </row>
    <row r="41" spans="17:48" ht="14.25" customHeight="1" x14ac:dyDescent="0.45">
      <c r="Q41" s="26"/>
      <c r="AA41" s="38"/>
      <c r="AB41" s="38"/>
      <c r="AC41" s="38"/>
      <c r="AD41" s="38"/>
      <c r="AE41" s="38"/>
      <c r="AF41" s="38"/>
      <c r="AG41" s="38"/>
      <c r="AH41" s="38"/>
      <c r="AI41" s="38"/>
      <c r="AJ41" s="38"/>
      <c r="AK41" s="38"/>
      <c r="AL41" s="38"/>
      <c r="AM41" s="38"/>
      <c r="AN41" s="38"/>
      <c r="AO41" s="38"/>
      <c r="AP41" s="38"/>
      <c r="AQ41" s="38"/>
      <c r="AR41" s="38"/>
      <c r="AS41" s="38"/>
      <c r="AT41" s="38"/>
      <c r="AU41" s="38"/>
      <c r="AV41" s="38"/>
    </row>
    <row r="42" spans="17:48" ht="14.25" customHeight="1" x14ac:dyDescent="0.45">
      <c r="Q42" s="26"/>
      <c r="AA42" s="38"/>
      <c r="AB42" s="38"/>
      <c r="AC42" s="38"/>
      <c r="AD42" s="38"/>
      <c r="AE42" s="38"/>
      <c r="AF42" s="38"/>
      <c r="AG42" s="38"/>
      <c r="AH42" s="38"/>
      <c r="AI42" s="38"/>
      <c r="AJ42" s="38"/>
      <c r="AK42" s="38"/>
      <c r="AL42" s="38"/>
      <c r="AM42" s="38"/>
      <c r="AN42" s="38"/>
      <c r="AO42" s="38"/>
      <c r="AP42" s="38"/>
      <c r="AQ42" s="38"/>
      <c r="AR42" s="38"/>
      <c r="AS42" s="38"/>
      <c r="AT42" s="38"/>
      <c r="AU42" s="38"/>
      <c r="AV42" s="38"/>
    </row>
    <row r="43" spans="17:48" ht="14.25" customHeight="1" x14ac:dyDescent="0.45">
      <c r="Q43" s="26"/>
      <c r="AA43" s="38"/>
      <c r="AB43" s="38"/>
      <c r="AC43" s="38"/>
      <c r="AD43" s="38"/>
      <c r="AE43" s="38"/>
      <c r="AF43" s="38"/>
      <c r="AG43" s="38"/>
      <c r="AH43" s="38"/>
      <c r="AI43" s="38"/>
      <c r="AJ43" s="38"/>
      <c r="AK43" s="38"/>
      <c r="AL43" s="38"/>
      <c r="AM43" s="38"/>
      <c r="AN43" s="38"/>
      <c r="AO43" s="38"/>
      <c r="AP43" s="38"/>
      <c r="AQ43" s="38"/>
      <c r="AR43" s="38"/>
      <c r="AS43" s="38"/>
      <c r="AT43" s="38"/>
      <c r="AU43" s="38"/>
      <c r="AV43" s="38"/>
    </row>
    <row r="44" spans="17:48" ht="14.25" customHeight="1" x14ac:dyDescent="0.45">
      <c r="Q44" s="26"/>
      <c r="AA44" s="38"/>
      <c r="AB44" s="38"/>
      <c r="AC44" s="38"/>
      <c r="AD44" s="38"/>
      <c r="AE44" s="38"/>
      <c r="AF44" s="38"/>
      <c r="AG44" s="38"/>
      <c r="AH44" s="38"/>
      <c r="AI44" s="38"/>
      <c r="AJ44" s="38"/>
      <c r="AK44" s="38"/>
      <c r="AL44" s="38"/>
      <c r="AM44" s="38"/>
      <c r="AN44" s="38"/>
      <c r="AO44" s="38"/>
      <c r="AP44" s="38"/>
      <c r="AQ44" s="38"/>
      <c r="AR44" s="38"/>
      <c r="AS44" s="38"/>
      <c r="AT44" s="38"/>
      <c r="AU44" s="38"/>
      <c r="AV44" s="38"/>
    </row>
    <row r="45" spans="17:48" ht="14.25" customHeight="1" x14ac:dyDescent="0.45">
      <c r="Q45" s="26"/>
      <c r="AA45" s="38"/>
      <c r="AB45" s="38"/>
      <c r="AC45" s="38"/>
      <c r="AD45" s="38"/>
      <c r="AE45" s="38"/>
      <c r="AF45" s="38"/>
      <c r="AG45" s="38"/>
      <c r="AH45" s="38"/>
      <c r="AI45" s="38"/>
      <c r="AJ45" s="38"/>
      <c r="AK45" s="38"/>
      <c r="AL45" s="38"/>
      <c r="AM45" s="38"/>
      <c r="AN45" s="38"/>
      <c r="AO45" s="38"/>
      <c r="AP45" s="38"/>
      <c r="AQ45" s="38"/>
      <c r="AR45" s="38"/>
      <c r="AS45" s="38"/>
      <c r="AT45" s="38"/>
      <c r="AU45" s="38"/>
      <c r="AV45" s="38"/>
    </row>
    <row r="46" spans="17:48" ht="14.25" customHeight="1" x14ac:dyDescent="0.45">
      <c r="Q46" s="26"/>
      <c r="AA46" s="38"/>
      <c r="AB46" s="38"/>
      <c r="AC46" s="38"/>
      <c r="AD46" s="38"/>
      <c r="AE46" s="38"/>
      <c r="AF46" s="38"/>
      <c r="AG46" s="38"/>
      <c r="AH46" s="38"/>
      <c r="AI46" s="38"/>
      <c r="AJ46" s="38"/>
      <c r="AK46" s="38"/>
      <c r="AL46" s="38"/>
      <c r="AM46" s="38"/>
      <c r="AN46" s="38"/>
      <c r="AO46" s="38"/>
      <c r="AP46" s="38"/>
      <c r="AQ46" s="38"/>
      <c r="AR46" s="38"/>
      <c r="AS46" s="38"/>
      <c r="AT46" s="38"/>
      <c r="AU46" s="38"/>
      <c r="AV46" s="38"/>
    </row>
    <row r="47" spans="17:48" ht="14.25" customHeight="1" x14ac:dyDescent="0.45">
      <c r="Q47" s="26"/>
      <c r="AA47" s="38"/>
      <c r="AB47" s="38"/>
      <c r="AC47" s="38"/>
      <c r="AD47" s="38"/>
      <c r="AE47" s="38"/>
      <c r="AF47" s="38"/>
      <c r="AG47" s="38"/>
      <c r="AH47" s="38"/>
      <c r="AI47" s="38"/>
      <c r="AJ47" s="38"/>
      <c r="AK47" s="38"/>
      <c r="AL47" s="38"/>
      <c r="AM47" s="38"/>
      <c r="AN47" s="38"/>
      <c r="AO47" s="38"/>
      <c r="AP47" s="38"/>
      <c r="AQ47" s="38"/>
      <c r="AR47" s="38"/>
      <c r="AS47" s="38"/>
      <c r="AT47" s="38"/>
      <c r="AU47" s="38"/>
      <c r="AV47" s="38"/>
    </row>
    <row r="48" spans="17:48" ht="14.25" customHeight="1" x14ac:dyDescent="0.45">
      <c r="Q48" s="26"/>
      <c r="AA48" s="38"/>
      <c r="AB48" s="38"/>
      <c r="AC48" s="38"/>
      <c r="AD48" s="38"/>
      <c r="AE48" s="38"/>
      <c r="AF48" s="38"/>
      <c r="AG48" s="38"/>
      <c r="AH48" s="38"/>
      <c r="AI48" s="38"/>
      <c r="AJ48" s="38"/>
      <c r="AK48" s="38"/>
      <c r="AL48" s="38"/>
      <c r="AM48" s="38"/>
      <c r="AN48" s="38"/>
      <c r="AO48" s="38"/>
      <c r="AP48" s="38"/>
      <c r="AQ48" s="38"/>
      <c r="AR48" s="38"/>
      <c r="AS48" s="38"/>
      <c r="AT48" s="38"/>
      <c r="AU48" s="38"/>
      <c r="AV48" s="38"/>
    </row>
    <row r="49" spans="17:48" ht="14.25" customHeight="1" x14ac:dyDescent="0.45">
      <c r="Q49" s="26"/>
      <c r="AA49" s="38"/>
      <c r="AB49" s="38"/>
      <c r="AC49" s="38"/>
      <c r="AD49" s="38"/>
      <c r="AE49" s="38"/>
      <c r="AF49" s="38"/>
      <c r="AG49" s="38"/>
      <c r="AH49" s="38"/>
      <c r="AI49" s="38"/>
      <c r="AJ49" s="38"/>
      <c r="AK49" s="38"/>
      <c r="AL49" s="38"/>
      <c r="AM49" s="38"/>
      <c r="AN49" s="38"/>
      <c r="AO49" s="38"/>
      <c r="AP49" s="38"/>
      <c r="AQ49" s="38"/>
      <c r="AR49" s="38"/>
      <c r="AS49" s="38"/>
      <c r="AT49" s="38"/>
      <c r="AU49" s="38"/>
      <c r="AV49" s="38"/>
    </row>
    <row r="50" spans="17:48" ht="14.25" customHeight="1" x14ac:dyDescent="0.45">
      <c r="Q50" s="26"/>
      <c r="AA50" s="38"/>
      <c r="AB50" s="38"/>
      <c r="AC50" s="38"/>
      <c r="AD50" s="38"/>
      <c r="AE50" s="38"/>
      <c r="AF50" s="38"/>
      <c r="AG50" s="38"/>
      <c r="AH50" s="38"/>
      <c r="AI50" s="38"/>
      <c r="AJ50" s="38"/>
      <c r="AK50" s="38"/>
      <c r="AL50" s="38"/>
      <c r="AM50" s="38"/>
      <c r="AN50" s="38"/>
      <c r="AO50" s="38"/>
      <c r="AP50" s="38"/>
      <c r="AQ50" s="38"/>
      <c r="AR50" s="38"/>
      <c r="AS50" s="38"/>
      <c r="AT50" s="38"/>
      <c r="AU50" s="38"/>
      <c r="AV50" s="38"/>
    </row>
    <row r="51" spans="17:48" ht="14.25" customHeight="1" x14ac:dyDescent="0.45">
      <c r="Q51" s="26"/>
      <c r="AA51" s="38"/>
      <c r="AB51" s="38"/>
      <c r="AC51" s="38"/>
      <c r="AD51" s="38"/>
      <c r="AE51" s="38"/>
      <c r="AF51" s="38"/>
      <c r="AG51" s="38"/>
      <c r="AH51" s="38"/>
      <c r="AI51" s="38"/>
      <c r="AJ51" s="38"/>
      <c r="AK51" s="38"/>
      <c r="AL51" s="38"/>
      <c r="AM51" s="38"/>
      <c r="AN51" s="38"/>
      <c r="AO51" s="38"/>
      <c r="AP51" s="38"/>
      <c r="AQ51" s="38"/>
      <c r="AR51" s="38"/>
      <c r="AS51" s="38"/>
      <c r="AT51" s="38"/>
      <c r="AU51" s="38"/>
      <c r="AV51" s="38"/>
    </row>
    <row r="52" spans="17:48" ht="14.25" customHeight="1" x14ac:dyDescent="0.45">
      <c r="Q52" s="26"/>
      <c r="AA52" s="38"/>
      <c r="AB52" s="38"/>
      <c r="AC52" s="38"/>
      <c r="AD52" s="38"/>
      <c r="AE52" s="38"/>
      <c r="AF52" s="38"/>
      <c r="AG52" s="38"/>
      <c r="AH52" s="38"/>
      <c r="AI52" s="38"/>
      <c r="AJ52" s="38"/>
      <c r="AK52" s="38"/>
      <c r="AL52" s="38"/>
      <c r="AM52" s="38"/>
      <c r="AN52" s="38"/>
      <c r="AO52" s="38"/>
      <c r="AP52" s="38"/>
      <c r="AQ52" s="38"/>
      <c r="AR52" s="38"/>
      <c r="AS52" s="38"/>
      <c r="AT52" s="38"/>
      <c r="AU52" s="38"/>
      <c r="AV52" s="38"/>
    </row>
    <row r="53" spans="17:48" ht="14.25" customHeight="1" x14ac:dyDescent="0.45">
      <c r="Q53" s="26"/>
      <c r="AA53" s="38"/>
      <c r="AB53" s="38"/>
      <c r="AC53" s="38"/>
      <c r="AD53" s="38"/>
      <c r="AE53" s="38"/>
      <c r="AF53" s="38"/>
      <c r="AG53" s="38"/>
      <c r="AH53" s="38"/>
      <c r="AI53" s="38"/>
      <c r="AJ53" s="38"/>
      <c r="AK53" s="38"/>
      <c r="AL53" s="38"/>
      <c r="AM53" s="38"/>
      <c r="AN53" s="38"/>
      <c r="AO53" s="38"/>
      <c r="AP53" s="38"/>
      <c r="AQ53" s="38"/>
      <c r="AR53" s="38"/>
      <c r="AS53" s="38"/>
      <c r="AT53" s="38"/>
      <c r="AU53" s="38"/>
      <c r="AV53" s="38"/>
    </row>
    <row r="54" spans="17:48" ht="14.25" customHeight="1" x14ac:dyDescent="0.45">
      <c r="Q54" s="26"/>
      <c r="AA54" s="38"/>
      <c r="AB54" s="38"/>
      <c r="AC54" s="38"/>
      <c r="AD54" s="38"/>
      <c r="AE54" s="38"/>
      <c r="AF54" s="38"/>
      <c r="AG54" s="38"/>
      <c r="AH54" s="38"/>
      <c r="AI54" s="38"/>
      <c r="AJ54" s="38"/>
      <c r="AK54" s="38"/>
      <c r="AL54" s="38"/>
      <c r="AM54" s="38"/>
      <c r="AN54" s="38"/>
      <c r="AO54" s="38"/>
      <c r="AP54" s="38"/>
      <c r="AQ54" s="38"/>
      <c r="AR54" s="38"/>
      <c r="AS54" s="38"/>
      <c r="AT54" s="38"/>
      <c r="AU54" s="38"/>
      <c r="AV54" s="38"/>
    </row>
    <row r="55" spans="17:48" ht="14.25" customHeight="1" x14ac:dyDescent="0.45">
      <c r="Q55" s="26"/>
      <c r="AA55" s="38"/>
      <c r="AB55" s="38"/>
      <c r="AC55" s="38"/>
      <c r="AD55" s="38"/>
      <c r="AE55" s="38"/>
      <c r="AF55" s="38"/>
      <c r="AG55" s="38"/>
      <c r="AH55" s="38"/>
      <c r="AI55" s="38"/>
      <c r="AJ55" s="38"/>
      <c r="AK55" s="38"/>
      <c r="AL55" s="38"/>
      <c r="AM55" s="38"/>
      <c r="AN55" s="38"/>
      <c r="AO55" s="38"/>
      <c r="AP55" s="38"/>
      <c r="AQ55" s="38"/>
      <c r="AR55" s="38"/>
      <c r="AS55" s="38"/>
      <c r="AT55" s="38"/>
      <c r="AU55" s="38"/>
      <c r="AV55" s="38"/>
    </row>
    <row r="56" spans="17:48" ht="14.25" customHeight="1" x14ac:dyDescent="0.45">
      <c r="Q56" s="26"/>
      <c r="AA56" s="38"/>
      <c r="AB56" s="38"/>
      <c r="AC56" s="38"/>
      <c r="AD56" s="38"/>
      <c r="AE56" s="38"/>
      <c r="AF56" s="38"/>
      <c r="AG56" s="38"/>
      <c r="AH56" s="38"/>
      <c r="AI56" s="38"/>
      <c r="AJ56" s="38"/>
      <c r="AK56" s="38"/>
      <c r="AL56" s="38"/>
      <c r="AM56" s="38"/>
      <c r="AN56" s="38"/>
      <c r="AO56" s="38"/>
      <c r="AP56" s="38"/>
      <c r="AQ56" s="38"/>
      <c r="AR56" s="38"/>
      <c r="AS56" s="38"/>
      <c r="AT56" s="38"/>
      <c r="AU56" s="38"/>
      <c r="AV56" s="38"/>
    </row>
    <row r="57" spans="17:48" ht="14.25" customHeight="1" x14ac:dyDescent="0.45">
      <c r="Q57" s="26"/>
      <c r="AA57" s="38"/>
      <c r="AB57" s="38"/>
      <c r="AC57" s="38"/>
      <c r="AD57" s="38"/>
      <c r="AE57" s="38"/>
      <c r="AF57" s="38"/>
      <c r="AG57" s="38"/>
      <c r="AH57" s="38"/>
      <c r="AI57" s="38"/>
      <c r="AJ57" s="38"/>
      <c r="AK57" s="38"/>
      <c r="AL57" s="38"/>
      <c r="AM57" s="38"/>
      <c r="AN57" s="38"/>
      <c r="AO57" s="38"/>
      <c r="AP57" s="38"/>
      <c r="AQ57" s="38"/>
      <c r="AR57" s="38"/>
      <c r="AS57" s="38"/>
      <c r="AT57" s="38"/>
      <c r="AU57" s="38"/>
      <c r="AV57" s="38"/>
    </row>
    <row r="58" spans="17:48" ht="14.25" customHeight="1" x14ac:dyDescent="0.45">
      <c r="Q58" s="26"/>
      <c r="AA58" s="38"/>
      <c r="AB58" s="38"/>
      <c r="AC58" s="38"/>
      <c r="AD58" s="38"/>
      <c r="AE58" s="38"/>
      <c r="AF58" s="38"/>
      <c r="AG58" s="38"/>
      <c r="AH58" s="38"/>
      <c r="AI58" s="38"/>
      <c r="AJ58" s="38"/>
      <c r="AK58" s="38"/>
      <c r="AL58" s="38"/>
      <c r="AM58" s="38"/>
      <c r="AN58" s="38"/>
      <c r="AO58" s="38"/>
      <c r="AP58" s="38"/>
      <c r="AQ58" s="38"/>
      <c r="AR58" s="38"/>
      <c r="AS58" s="38"/>
      <c r="AT58" s="38"/>
      <c r="AU58" s="38"/>
      <c r="AV58" s="38"/>
    </row>
    <row r="59" spans="17:48" ht="14.25" customHeight="1" x14ac:dyDescent="0.45">
      <c r="Q59" s="26"/>
      <c r="AA59" s="38"/>
      <c r="AB59" s="38"/>
      <c r="AC59" s="38"/>
      <c r="AD59" s="38"/>
      <c r="AE59" s="38"/>
      <c r="AF59" s="38"/>
      <c r="AG59" s="38"/>
      <c r="AH59" s="38"/>
      <c r="AI59" s="38"/>
      <c r="AJ59" s="38"/>
      <c r="AK59" s="38"/>
      <c r="AL59" s="38"/>
      <c r="AM59" s="38"/>
      <c r="AN59" s="38"/>
      <c r="AO59" s="38"/>
      <c r="AP59" s="38"/>
      <c r="AQ59" s="38"/>
      <c r="AR59" s="38"/>
      <c r="AS59" s="38"/>
      <c r="AT59" s="38"/>
      <c r="AU59" s="38"/>
      <c r="AV59" s="38"/>
    </row>
    <row r="60" spans="17:48" ht="14.25" customHeight="1" x14ac:dyDescent="0.45">
      <c r="Q60" s="26"/>
      <c r="AA60" s="38"/>
      <c r="AB60" s="38"/>
      <c r="AC60" s="38"/>
      <c r="AD60" s="38"/>
      <c r="AE60" s="38"/>
      <c r="AF60" s="38"/>
      <c r="AG60" s="38"/>
      <c r="AH60" s="38"/>
      <c r="AI60" s="38"/>
      <c r="AJ60" s="38"/>
      <c r="AK60" s="38"/>
      <c r="AL60" s="38"/>
      <c r="AM60" s="38"/>
      <c r="AN60" s="38"/>
      <c r="AO60" s="38"/>
      <c r="AP60" s="38"/>
      <c r="AQ60" s="38"/>
      <c r="AR60" s="38"/>
      <c r="AS60" s="38"/>
      <c r="AT60" s="38"/>
      <c r="AU60" s="38"/>
      <c r="AV60" s="38"/>
    </row>
    <row r="61" spans="17:48" ht="14.25" customHeight="1" x14ac:dyDescent="0.45">
      <c r="Q61" s="26"/>
      <c r="AA61" s="38"/>
      <c r="AB61" s="38"/>
      <c r="AC61" s="38"/>
      <c r="AD61" s="38"/>
      <c r="AE61" s="38"/>
      <c r="AF61" s="38"/>
      <c r="AG61" s="38"/>
      <c r="AH61" s="38"/>
      <c r="AI61" s="38"/>
      <c r="AJ61" s="38"/>
      <c r="AK61" s="38"/>
      <c r="AL61" s="38"/>
      <c r="AM61" s="38"/>
      <c r="AN61" s="38"/>
      <c r="AO61" s="38"/>
      <c r="AP61" s="38"/>
      <c r="AQ61" s="38"/>
      <c r="AR61" s="38"/>
      <c r="AS61" s="38"/>
      <c r="AT61" s="38"/>
      <c r="AU61" s="38"/>
      <c r="AV61" s="38"/>
    </row>
    <row r="62" spans="17:48" ht="14.25" customHeight="1" x14ac:dyDescent="0.45">
      <c r="Q62" s="26"/>
      <c r="AA62" s="38"/>
      <c r="AB62" s="38"/>
      <c r="AC62" s="38"/>
      <c r="AD62" s="38"/>
      <c r="AE62" s="38"/>
      <c r="AF62" s="38"/>
      <c r="AG62" s="38"/>
      <c r="AH62" s="38"/>
      <c r="AI62" s="38"/>
      <c r="AJ62" s="38"/>
      <c r="AK62" s="38"/>
      <c r="AL62" s="38"/>
      <c r="AM62" s="38"/>
      <c r="AN62" s="38"/>
      <c r="AO62" s="38"/>
      <c r="AP62" s="38"/>
      <c r="AQ62" s="38"/>
      <c r="AR62" s="38"/>
      <c r="AS62" s="38"/>
      <c r="AT62" s="38"/>
      <c r="AU62" s="38"/>
      <c r="AV62" s="38"/>
    </row>
    <row r="63" spans="17:48" ht="14.25" customHeight="1" x14ac:dyDescent="0.45">
      <c r="Q63" s="26"/>
      <c r="AA63" s="38"/>
      <c r="AB63" s="38"/>
      <c r="AC63" s="38"/>
      <c r="AD63" s="38"/>
      <c r="AE63" s="38"/>
      <c r="AF63" s="38"/>
      <c r="AG63" s="38"/>
      <c r="AH63" s="38"/>
      <c r="AI63" s="38"/>
      <c r="AJ63" s="38"/>
      <c r="AK63" s="38"/>
      <c r="AL63" s="38"/>
      <c r="AM63" s="38"/>
      <c r="AN63" s="38"/>
      <c r="AO63" s="38"/>
      <c r="AP63" s="38"/>
      <c r="AQ63" s="38"/>
      <c r="AR63" s="38"/>
      <c r="AS63" s="38"/>
      <c r="AT63" s="38"/>
      <c r="AU63" s="38"/>
      <c r="AV63" s="38"/>
    </row>
    <row r="64" spans="17:48" ht="14.25" customHeight="1" x14ac:dyDescent="0.45">
      <c r="Q64" s="26"/>
      <c r="AA64" s="38"/>
      <c r="AB64" s="38"/>
      <c r="AC64" s="38"/>
      <c r="AD64" s="38"/>
      <c r="AE64" s="38"/>
      <c r="AF64" s="38"/>
      <c r="AG64" s="38"/>
      <c r="AH64" s="38"/>
      <c r="AI64" s="38"/>
      <c r="AJ64" s="38"/>
      <c r="AK64" s="38"/>
      <c r="AL64" s="38"/>
      <c r="AM64" s="38"/>
      <c r="AN64" s="38"/>
      <c r="AO64" s="38"/>
      <c r="AP64" s="38"/>
      <c r="AQ64" s="38"/>
      <c r="AR64" s="38"/>
      <c r="AS64" s="38"/>
      <c r="AT64" s="38"/>
      <c r="AU64" s="38"/>
      <c r="AV64" s="38"/>
    </row>
    <row r="65" spans="17:48" ht="14.25" customHeight="1" x14ac:dyDescent="0.45">
      <c r="Q65" s="26"/>
      <c r="AA65" s="38"/>
      <c r="AB65" s="38"/>
      <c r="AC65" s="38"/>
      <c r="AD65" s="38"/>
      <c r="AE65" s="38"/>
      <c r="AF65" s="38"/>
      <c r="AG65" s="38"/>
      <c r="AH65" s="38"/>
      <c r="AI65" s="38"/>
      <c r="AJ65" s="38"/>
      <c r="AK65" s="38"/>
      <c r="AL65" s="38"/>
      <c r="AM65" s="38"/>
      <c r="AN65" s="38"/>
      <c r="AO65" s="38"/>
      <c r="AP65" s="38"/>
      <c r="AQ65" s="38"/>
      <c r="AR65" s="38"/>
      <c r="AS65" s="38"/>
      <c r="AT65" s="38"/>
      <c r="AU65" s="38"/>
      <c r="AV65" s="38"/>
    </row>
    <row r="66" spans="17:48" ht="14.25" customHeight="1" x14ac:dyDescent="0.45">
      <c r="Q66" s="26"/>
      <c r="AA66" s="38"/>
      <c r="AB66" s="38"/>
      <c r="AC66" s="38"/>
      <c r="AD66" s="38"/>
      <c r="AE66" s="38"/>
      <c r="AF66" s="38"/>
      <c r="AG66" s="38"/>
      <c r="AH66" s="38"/>
      <c r="AI66" s="38"/>
      <c r="AJ66" s="38"/>
      <c r="AK66" s="38"/>
      <c r="AL66" s="38"/>
      <c r="AM66" s="38"/>
      <c r="AN66" s="38"/>
      <c r="AO66" s="38"/>
      <c r="AP66" s="38"/>
      <c r="AQ66" s="38"/>
      <c r="AR66" s="38"/>
      <c r="AS66" s="38"/>
      <c r="AT66" s="38"/>
      <c r="AU66" s="38"/>
      <c r="AV66" s="38"/>
    </row>
    <row r="67" spans="17:48" ht="14.25" customHeight="1" x14ac:dyDescent="0.45">
      <c r="Q67" s="26"/>
      <c r="AA67" s="38"/>
      <c r="AB67" s="38"/>
      <c r="AC67" s="38"/>
      <c r="AD67" s="38"/>
      <c r="AE67" s="38"/>
      <c r="AF67" s="38"/>
      <c r="AG67" s="38"/>
      <c r="AH67" s="38"/>
      <c r="AI67" s="38"/>
      <c r="AJ67" s="38"/>
      <c r="AK67" s="38"/>
      <c r="AL67" s="38"/>
      <c r="AM67" s="38"/>
      <c r="AN67" s="38"/>
      <c r="AO67" s="38"/>
      <c r="AP67" s="38"/>
      <c r="AQ67" s="38"/>
      <c r="AR67" s="38"/>
      <c r="AS67" s="38"/>
      <c r="AT67" s="38"/>
      <c r="AU67" s="38"/>
      <c r="AV67" s="38"/>
    </row>
    <row r="68" spans="17:48" ht="14.25" customHeight="1" x14ac:dyDescent="0.45">
      <c r="Q68" s="26"/>
      <c r="AA68" s="38"/>
      <c r="AB68" s="38"/>
      <c r="AC68" s="38"/>
      <c r="AD68" s="38"/>
      <c r="AE68" s="38"/>
      <c r="AF68" s="38"/>
      <c r="AG68" s="38"/>
      <c r="AH68" s="38"/>
      <c r="AI68" s="38"/>
      <c r="AJ68" s="38"/>
      <c r="AK68" s="38"/>
      <c r="AL68" s="38"/>
      <c r="AM68" s="38"/>
      <c r="AN68" s="38"/>
      <c r="AO68" s="38"/>
      <c r="AP68" s="38"/>
      <c r="AQ68" s="38"/>
      <c r="AR68" s="38"/>
      <c r="AS68" s="38"/>
      <c r="AT68" s="38"/>
      <c r="AU68" s="38"/>
      <c r="AV68" s="38"/>
    </row>
    <row r="69" spans="17:48" ht="14.25" customHeight="1" x14ac:dyDescent="0.45">
      <c r="Q69" s="26"/>
      <c r="AA69" s="38"/>
      <c r="AB69" s="38"/>
      <c r="AC69" s="38"/>
      <c r="AD69" s="38"/>
      <c r="AE69" s="38"/>
      <c r="AF69" s="38"/>
      <c r="AG69" s="38"/>
      <c r="AH69" s="38"/>
      <c r="AI69" s="38"/>
      <c r="AJ69" s="38"/>
      <c r="AK69" s="38"/>
      <c r="AL69" s="38"/>
      <c r="AM69" s="38"/>
      <c r="AN69" s="38"/>
      <c r="AO69" s="38"/>
      <c r="AP69" s="38"/>
      <c r="AQ69" s="38"/>
      <c r="AR69" s="38"/>
      <c r="AS69" s="38"/>
      <c r="AT69" s="38"/>
      <c r="AU69" s="38"/>
      <c r="AV69" s="38"/>
    </row>
    <row r="70" spans="17:48" ht="14.25" customHeight="1" x14ac:dyDescent="0.45">
      <c r="Q70" s="26"/>
      <c r="AA70" s="38"/>
      <c r="AB70" s="38"/>
      <c r="AC70" s="38"/>
      <c r="AD70" s="38"/>
      <c r="AE70" s="38"/>
      <c r="AF70" s="38"/>
      <c r="AG70" s="38"/>
      <c r="AH70" s="38"/>
      <c r="AI70" s="38"/>
      <c r="AJ70" s="38"/>
      <c r="AK70" s="38"/>
      <c r="AL70" s="38"/>
      <c r="AM70" s="38"/>
      <c r="AN70" s="38"/>
      <c r="AO70" s="38"/>
      <c r="AP70" s="38"/>
      <c r="AQ70" s="38"/>
      <c r="AR70" s="38"/>
      <c r="AS70" s="38"/>
      <c r="AT70" s="38"/>
      <c r="AU70" s="38"/>
      <c r="AV70" s="38"/>
    </row>
    <row r="71" spans="17:48" ht="14.25" customHeight="1" x14ac:dyDescent="0.45">
      <c r="Q71" s="26"/>
      <c r="AA71" s="38"/>
      <c r="AB71" s="38"/>
      <c r="AC71" s="38"/>
      <c r="AD71" s="38"/>
      <c r="AE71" s="38"/>
      <c r="AF71" s="38"/>
      <c r="AG71" s="38"/>
      <c r="AH71" s="38"/>
      <c r="AI71" s="38"/>
      <c r="AJ71" s="38"/>
      <c r="AK71" s="38"/>
      <c r="AL71" s="38"/>
      <c r="AM71" s="38"/>
      <c r="AN71" s="38"/>
      <c r="AO71" s="38"/>
      <c r="AP71" s="38"/>
      <c r="AQ71" s="38"/>
      <c r="AR71" s="38"/>
      <c r="AS71" s="38"/>
      <c r="AT71" s="38"/>
      <c r="AU71" s="38"/>
      <c r="AV71" s="38"/>
    </row>
    <row r="72" spans="17:48" ht="14.25" customHeight="1" x14ac:dyDescent="0.45">
      <c r="Q72" s="26"/>
      <c r="AA72" s="38"/>
      <c r="AB72" s="38"/>
      <c r="AC72" s="38"/>
      <c r="AD72" s="38"/>
      <c r="AE72" s="38"/>
      <c r="AF72" s="38"/>
      <c r="AG72" s="38"/>
      <c r="AH72" s="38"/>
      <c r="AI72" s="38"/>
      <c r="AJ72" s="38"/>
      <c r="AK72" s="38"/>
      <c r="AL72" s="38"/>
      <c r="AM72" s="38"/>
      <c r="AN72" s="38"/>
      <c r="AO72" s="38"/>
      <c r="AP72" s="38"/>
      <c r="AQ72" s="38"/>
      <c r="AR72" s="38"/>
      <c r="AS72" s="38"/>
      <c r="AT72" s="38"/>
      <c r="AU72" s="38"/>
      <c r="AV72" s="38"/>
    </row>
    <row r="73" spans="17:48" ht="14.25" customHeight="1" x14ac:dyDescent="0.45">
      <c r="Q73" s="26"/>
      <c r="AA73" s="38"/>
      <c r="AB73" s="38"/>
      <c r="AC73" s="38"/>
      <c r="AD73" s="38"/>
      <c r="AE73" s="38"/>
      <c r="AF73" s="38"/>
      <c r="AG73" s="38"/>
      <c r="AH73" s="38"/>
      <c r="AI73" s="38"/>
      <c r="AJ73" s="38"/>
      <c r="AK73" s="38"/>
      <c r="AL73" s="38"/>
      <c r="AM73" s="38"/>
      <c r="AN73" s="38"/>
      <c r="AO73" s="38"/>
      <c r="AP73" s="38"/>
      <c r="AQ73" s="38"/>
      <c r="AR73" s="38"/>
      <c r="AS73" s="38"/>
      <c r="AT73" s="38"/>
      <c r="AU73" s="38"/>
      <c r="AV73" s="38"/>
    </row>
    <row r="74" spans="17:48" ht="14.25" customHeight="1" x14ac:dyDescent="0.45">
      <c r="Q74" s="26"/>
      <c r="AA74" s="38"/>
      <c r="AB74" s="38"/>
      <c r="AC74" s="38"/>
      <c r="AD74" s="38"/>
      <c r="AE74" s="38"/>
      <c r="AF74" s="38"/>
      <c r="AG74" s="38"/>
      <c r="AH74" s="38"/>
      <c r="AI74" s="38"/>
      <c r="AJ74" s="38"/>
      <c r="AK74" s="38"/>
      <c r="AL74" s="38"/>
      <c r="AM74" s="38"/>
      <c r="AN74" s="38"/>
      <c r="AO74" s="38"/>
      <c r="AP74" s="38"/>
      <c r="AQ74" s="38"/>
      <c r="AR74" s="38"/>
      <c r="AS74" s="38"/>
      <c r="AT74" s="38"/>
      <c r="AU74" s="38"/>
      <c r="AV74" s="38"/>
    </row>
    <row r="75" spans="17:48" ht="14.25" customHeight="1" x14ac:dyDescent="0.45">
      <c r="Q75" s="26"/>
      <c r="AA75" s="38"/>
      <c r="AB75" s="38"/>
      <c r="AC75" s="38"/>
      <c r="AD75" s="38"/>
      <c r="AE75" s="38"/>
      <c r="AF75" s="38"/>
      <c r="AG75" s="38"/>
      <c r="AH75" s="38"/>
      <c r="AI75" s="38"/>
      <c r="AJ75" s="38"/>
      <c r="AK75" s="38"/>
      <c r="AL75" s="38"/>
      <c r="AM75" s="38"/>
      <c r="AN75" s="38"/>
      <c r="AO75" s="38"/>
      <c r="AP75" s="38"/>
      <c r="AQ75" s="38"/>
      <c r="AR75" s="38"/>
      <c r="AS75" s="38"/>
      <c r="AT75" s="38"/>
      <c r="AU75" s="38"/>
      <c r="AV75" s="38"/>
    </row>
    <row r="76" spans="17:48" ht="14.25" customHeight="1" x14ac:dyDescent="0.45">
      <c r="Q76" s="26"/>
      <c r="AA76" s="38"/>
      <c r="AB76" s="38"/>
      <c r="AC76" s="38"/>
      <c r="AD76" s="38"/>
      <c r="AE76" s="38"/>
      <c r="AF76" s="38"/>
      <c r="AG76" s="38"/>
      <c r="AH76" s="38"/>
      <c r="AI76" s="38"/>
      <c r="AJ76" s="38"/>
      <c r="AK76" s="38"/>
      <c r="AL76" s="38"/>
      <c r="AM76" s="38"/>
      <c r="AN76" s="38"/>
      <c r="AO76" s="38"/>
      <c r="AP76" s="38"/>
      <c r="AQ76" s="38"/>
      <c r="AR76" s="38"/>
      <c r="AS76" s="38"/>
      <c r="AT76" s="38"/>
      <c r="AU76" s="38"/>
      <c r="AV76" s="38"/>
    </row>
    <row r="77" spans="17:48" ht="14.25" customHeight="1" x14ac:dyDescent="0.45">
      <c r="Q77" s="26"/>
      <c r="AA77" s="38"/>
      <c r="AB77" s="38"/>
      <c r="AC77" s="38"/>
      <c r="AD77" s="38"/>
      <c r="AE77" s="38"/>
      <c r="AF77" s="38"/>
      <c r="AG77" s="38"/>
      <c r="AH77" s="38"/>
      <c r="AI77" s="38"/>
      <c r="AJ77" s="38"/>
      <c r="AK77" s="38"/>
      <c r="AL77" s="38"/>
      <c r="AM77" s="38"/>
      <c r="AN77" s="38"/>
      <c r="AO77" s="38"/>
      <c r="AP77" s="38"/>
      <c r="AQ77" s="38"/>
      <c r="AR77" s="38"/>
      <c r="AS77" s="38"/>
      <c r="AT77" s="38"/>
      <c r="AU77" s="38"/>
      <c r="AV77" s="38"/>
    </row>
    <row r="78" spans="17:48" ht="14.25" customHeight="1" x14ac:dyDescent="0.45">
      <c r="Q78" s="26"/>
      <c r="AA78" s="38"/>
      <c r="AB78" s="38"/>
      <c r="AC78" s="38"/>
      <c r="AD78" s="38"/>
      <c r="AE78" s="38"/>
      <c r="AF78" s="38"/>
      <c r="AG78" s="38"/>
      <c r="AH78" s="38"/>
      <c r="AI78" s="38"/>
      <c r="AJ78" s="38"/>
      <c r="AK78" s="38"/>
      <c r="AL78" s="38"/>
      <c r="AM78" s="38"/>
      <c r="AN78" s="38"/>
      <c r="AO78" s="38"/>
      <c r="AP78" s="38"/>
      <c r="AQ78" s="38"/>
      <c r="AR78" s="38"/>
      <c r="AS78" s="38"/>
      <c r="AT78" s="38"/>
      <c r="AU78" s="38"/>
      <c r="AV78" s="38"/>
    </row>
    <row r="79" spans="17:48" ht="14.25" customHeight="1" x14ac:dyDescent="0.45">
      <c r="Q79" s="26"/>
      <c r="AA79" s="38"/>
      <c r="AB79" s="38"/>
      <c r="AC79" s="38"/>
      <c r="AD79" s="38"/>
      <c r="AE79" s="38"/>
      <c r="AF79" s="38"/>
      <c r="AG79" s="38"/>
      <c r="AH79" s="38"/>
      <c r="AI79" s="38"/>
      <c r="AJ79" s="38"/>
      <c r="AK79" s="38"/>
      <c r="AL79" s="38"/>
      <c r="AM79" s="38"/>
      <c r="AN79" s="38"/>
      <c r="AO79" s="38"/>
      <c r="AP79" s="38"/>
      <c r="AQ79" s="38"/>
      <c r="AR79" s="38"/>
      <c r="AS79" s="38"/>
      <c r="AT79" s="38"/>
      <c r="AU79" s="38"/>
      <c r="AV79" s="38"/>
    </row>
    <row r="80" spans="17:48" ht="14.25" customHeight="1" x14ac:dyDescent="0.45">
      <c r="Q80" s="26"/>
      <c r="AA80" s="38"/>
      <c r="AB80" s="38"/>
      <c r="AC80" s="38"/>
      <c r="AD80" s="38"/>
      <c r="AE80" s="38"/>
      <c r="AF80" s="38"/>
      <c r="AG80" s="38"/>
      <c r="AH80" s="38"/>
      <c r="AI80" s="38"/>
      <c r="AJ80" s="38"/>
      <c r="AK80" s="38"/>
      <c r="AL80" s="38"/>
      <c r="AM80" s="38"/>
      <c r="AN80" s="38"/>
      <c r="AO80" s="38"/>
      <c r="AP80" s="38"/>
      <c r="AQ80" s="38"/>
      <c r="AR80" s="38"/>
      <c r="AS80" s="38"/>
      <c r="AT80" s="38"/>
      <c r="AU80" s="38"/>
      <c r="AV80" s="38"/>
    </row>
    <row r="81" spans="17:48" ht="14.25" customHeight="1" x14ac:dyDescent="0.45">
      <c r="Q81" s="26"/>
      <c r="AA81" s="38"/>
      <c r="AB81" s="38"/>
      <c r="AC81" s="38"/>
      <c r="AD81" s="38"/>
      <c r="AE81" s="38"/>
      <c r="AF81" s="38"/>
      <c r="AG81" s="38"/>
      <c r="AH81" s="38"/>
      <c r="AI81" s="38"/>
      <c r="AJ81" s="38"/>
      <c r="AK81" s="38"/>
      <c r="AL81" s="38"/>
      <c r="AM81" s="38"/>
      <c r="AN81" s="38"/>
      <c r="AO81" s="38"/>
      <c r="AP81" s="38"/>
      <c r="AQ81" s="38"/>
      <c r="AR81" s="38"/>
      <c r="AS81" s="38"/>
      <c r="AT81" s="38"/>
      <c r="AU81" s="38"/>
      <c r="AV81" s="38"/>
    </row>
    <row r="82" spans="17:48" ht="14.25" customHeight="1" x14ac:dyDescent="0.45">
      <c r="Q82" s="26"/>
      <c r="AA82" s="38"/>
      <c r="AB82" s="38"/>
      <c r="AC82" s="38"/>
      <c r="AD82" s="38"/>
      <c r="AE82" s="38"/>
      <c r="AF82" s="38"/>
      <c r="AG82" s="38"/>
      <c r="AH82" s="38"/>
      <c r="AI82" s="38"/>
      <c r="AJ82" s="38"/>
      <c r="AK82" s="38"/>
      <c r="AL82" s="38"/>
      <c r="AM82" s="38"/>
      <c r="AN82" s="38"/>
      <c r="AO82" s="38"/>
      <c r="AP82" s="38"/>
      <c r="AQ82" s="38"/>
      <c r="AR82" s="38"/>
      <c r="AS82" s="38"/>
      <c r="AT82" s="38"/>
      <c r="AU82" s="38"/>
      <c r="AV82" s="38"/>
    </row>
    <row r="83" spans="17:48" ht="14.25" customHeight="1" x14ac:dyDescent="0.45">
      <c r="Q83" s="26"/>
      <c r="AA83" s="38"/>
      <c r="AB83" s="38"/>
      <c r="AC83" s="38"/>
      <c r="AD83" s="38"/>
      <c r="AE83" s="38"/>
      <c r="AF83" s="38"/>
      <c r="AG83" s="38"/>
      <c r="AH83" s="38"/>
      <c r="AI83" s="38"/>
      <c r="AJ83" s="38"/>
      <c r="AK83" s="38"/>
      <c r="AL83" s="38"/>
      <c r="AM83" s="38"/>
      <c r="AN83" s="38"/>
      <c r="AO83" s="38"/>
      <c r="AP83" s="38"/>
      <c r="AQ83" s="38"/>
      <c r="AR83" s="38"/>
      <c r="AS83" s="38"/>
      <c r="AT83" s="38"/>
      <c r="AU83" s="38"/>
      <c r="AV83" s="38"/>
    </row>
    <row r="84" spans="17:48" ht="14.25" customHeight="1" x14ac:dyDescent="0.45">
      <c r="Q84" s="26"/>
      <c r="AA84" s="38"/>
      <c r="AB84" s="38"/>
      <c r="AC84" s="38"/>
      <c r="AD84" s="38"/>
      <c r="AE84" s="38"/>
      <c r="AF84" s="38"/>
      <c r="AG84" s="38"/>
      <c r="AH84" s="38"/>
      <c r="AI84" s="38"/>
      <c r="AJ84" s="38"/>
      <c r="AK84" s="38"/>
      <c r="AL84" s="38"/>
      <c r="AM84" s="38"/>
      <c r="AN84" s="38"/>
      <c r="AO84" s="38"/>
      <c r="AP84" s="38"/>
      <c r="AQ84" s="38"/>
      <c r="AR84" s="38"/>
      <c r="AS84" s="38"/>
      <c r="AT84" s="38"/>
      <c r="AU84" s="38"/>
      <c r="AV84" s="38"/>
    </row>
    <row r="85" spans="17:48" ht="14.25" customHeight="1" x14ac:dyDescent="0.45">
      <c r="Q85" s="26"/>
      <c r="AA85" s="38"/>
      <c r="AB85" s="38"/>
      <c r="AC85" s="38"/>
      <c r="AD85" s="38"/>
      <c r="AE85" s="38"/>
      <c r="AF85" s="38"/>
      <c r="AG85" s="38"/>
      <c r="AH85" s="38"/>
      <c r="AI85" s="38"/>
      <c r="AJ85" s="38"/>
      <c r="AK85" s="38"/>
      <c r="AL85" s="38"/>
      <c r="AM85" s="38"/>
      <c r="AN85" s="38"/>
      <c r="AO85" s="38"/>
      <c r="AP85" s="38"/>
      <c r="AQ85" s="38"/>
      <c r="AR85" s="38"/>
      <c r="AS85" s="38"/>
      <c r="AT85" s="38"/>
      <c r="AU85" s="38"/>
      <c r="AV85" s="38"/>
    </row>
    <row r="86" spans="17:48" ht="14.25" customHeight="1" x14ac:dyDescent="0.45">
      <c r="Q86" s="26"/>
      <c r="AA86" s="38"/>
      <c r="AB86" s="38"/>
      <c r="AC86" s="38"/>
      <c r="AD86" s="38"/>
      <c r="AE86" s="38"/>
      <c r="AF86" s="38"/>
      <c r="AG86" s="38"/>
      <c r="AH86" s="38"/>
      <c r="AI86" s="38"/>
      <c r="AJ86" s="38"/>
      <c r="AK86" s="38"/>
      <c r="AL86" s="38"/>
      <c r="AM86" s="38"/>
      <c r="AN86" s="38"/>
      <c r="AO86" s="38"/>
      <c r="AP86" s="38"/>
      <c r="AQ86" s="38"/>
      <c r="AR86" s="38"/>
      <c r="AS86" s="38"/>
      <c r="AT86" s="38"/>
      <c r="AU86" s="38"/>
      <c r="AV86" s="38"/>
    </row>
    <row r="87" spans="17:48" ht="14.25" customHeight="1" x14ac:dyDescent="0.45">
      <c r="Q87" s="26"/>
      <c r="AA87" s="38"/>
      <c r="AB87" s="38"/>
      <c r="AC87" s="38"/>
      <c r="AD87" s="38"/>
      <c r="AE87" s="38"/>
      <c r="AF87" s="38"/>
      <c r="AG87" s="38"/>
      <c r="AH87" s="38"/>
      <c r="AI87" s="38"/>
      <c r="AJ87" s="38"/>
      <c r="AK87" s="38"/>
      <c r="AL87" s="38"/>
      <c r="AM87" s="38"/>
      <c r="AN87" s="38"/>
      <c r="AO87" s="38"/>
      <c r="AP87" s="38"/>
      <c r="AQ87" s="38"/>
      <c r="AR87" s="38"/>
      <c r="AS87" s="38"/>
      <c r="AT87" s="38"/>
      <c r="AU87" s="38"/>
      <c r="AV87" s="38"/>
    </row>
    <row r="88" spans="17:48" ht="14.25" customHeight="1" x14ac:dyDescent="0.45">
      <c r="Q88" s="26"/>
      <c r="AA88" s="38"/>
      <c r="AB88" s="38"/>
      <c r="AC88" s="38"/>
      <c r="AD88" s="38"/>
      <c r="AE88" s="38"/>
      <c r="AF88" s="38"/>
      <c r="AG88" s="38"/>
      <c r="AH88" s="38"/>
      <c r="AI88" s="38"/>
      <c r="AJ88" s="38"/>
      <c r="AK88" s="38"/>
      <c r="AL88" s="38"/>
      <c r="AM88" s="38"/>
      <c r="AN88" s="38"/>
      <c r="AO88" s="38"/>
      <c r="AP88" s="38"/>
      <c r="AQ88" s="38"/>
      <c r="AR88" s="38"/>
      <c r="AS88" s="38"/>
      <c r="AT88" s="38"/>
      <c r="AU88" s="38"/>
      <c r="AV88" s="38"/>
    </row>
    <row r="89" spans="17:48" ht="14.25" customHeight="1" x14ac:dyDescent="0.45">
      <c r="Q89" s="26"/>
      <c r="AA89" s="38"/>
      <c r="AB89" s="38"/>
      <c r="AC89" s="38"/>
      <c r="AD89" s="38"/>
      <c r="AE89" s="38"/>
      <c r="AF89" s="38"/>
      <c r="AG89" s="38"/>
      <c r="AH89" s="38"/>
      <c r="AI89" s="38"/>
      <c r="AJ89" s="38"/>
      <c r="AK89" s="38"/>
      <c r="AL89" s="38"/>
      <c r="AM89" s="38"/>
      <c r="AN89" s="38"/>
      <c r="AO89" s="38"/>
      <c r="AP89" s="38"/>
      <c r="AQ89" s="38"/>
      <c r="AR89" s="38"/>
      <c r="AS89" s="38"/>
      <c r="AT89" s="38"/>
      <c r="AU89" s="38"/>
      <c r="AV89" s="38"/>
    </row>
    <row r="90" spans="17:48" ht="14.25" customHeight="1" x14ac:dyDescent="0.45">
      <c r="Q90" s="26"/>
      <c r="AA90" s="38"/>
      <c r="AB90" s="38"/>
      <c r="AC90" s="38"/>
      <c r="AD90" s="38"/>
      <c r="AE90" s="38"/>
      <c r="AF90" s="38"/>
      <c r="AG90" s="38"/>
      <c r="AH90" s="38"/>
      <c r="AI90" s="38"/>
      <c r="AJ90" s="38"/>
      <c r="AK90" s="38"/>
      <c r="AL90" s="38"/>
      <c r="AM90" s="38"/>
      <c r="AN90" s="38"/>
      <c r="AO90" s="38"/>
      <c r="AP90" s="38"/>
      <c r="AQ90" s="38"/>
      <c r="AR90" s="38"/>
      <c r="AS90" s="38"/>
      <c r="AT90" s="38"/>
      <c r="AU90" s="38"/>
      <c r="AV90" s="38"/>
    </row>
    <row r="91" spans="17:48" ht="14.25" customHeight="1" x14ac:dyDescent="0.45">
      <c r="Q91" s="26"/>
      <c r="AA91" s="38"/>
      <c r="AB91" s="38"/>
      <c r="AC91" s="38"/>
      <c r="AD91" s="38"/>
      <c r="AE91" s="38"/>
      <c r="AF91" s="38"/>
      <c r="AG91" s="38"/>
      <c r="AH91" s="38"/>
      <c r="AI91" s="38"/>
      <c r="AJ91" s="38"/>
      <c r="AK91" s="38"/>
      <c r="AL91" s="38"/>
      <c r="AM91" s="38"/>
      <c r="AN91" s="38"/>
      <c r="AO91" s="38"/>
      <c r="AP91" s="38"/>
      <c r="AQ91" s="38"/>
      <c r="AR91" s="38"/>
      <c r="AS91" s="38"/>
      <c r="AT91" s="38"/>
      <c r="AU91" s="38"/>
      <c r="AV91" s="38"/>
    </row>
    <row r="92" spans="17:48" ht="14.25" customHeight="1" x14ac:dyDescent="0.45">
      <c r="Q92" s="26"/>
      <c r="AA92" s="38"/>
      <c r="AB92" s="38"/>
      <c r="AC92" s="38"/>
      <c r="AD92" s="38"/>
      <c r="AE92" s="38"/>
      <c r="AF92" s="38"/>
      <c r="AG92" s="38"/>
      <c r="AH92" s="38"/>
      <c r="AI92" s="38"/>
      <c r="AJ92" s="38"/>
      <c r="AK92" s="38"/>
      <c r="AL92" s="38"/>
      <c r="AM92" s="38"/>
      <c r="AN92" s="38"/>
      <c r="AO92" s="38"/>
      <c r="AP92" s="38"/>
      <c r="AQ92" s="38"/>
      <c r="AR92" s="38"/>
      <c r="AS92" s="38"/>
      <c r="AT92" s="38"/>
      <c r="AU92" s="38"/>
      <c r="AV92" s="38"/>
    </row>
    <row r="93" spans="17:48" ht="14.25" customHeight="1" x14ac:dyDescent="0.45">
      <c r="Q93" s="26"/>
      <c r="AA93" s="38"/>
      <c r="AB93" s="38"/>
      <c r="AC93" s="38"/>
      <c r="AD93" s="38"/>
      <c r="AE93" s="38"/>
      <c r="AF93" s="38"/>
      <c r="AG93" s="38"/>
      <c r="AH93" s="38"/>
      <c r="AI93" s="38"/>
      <c r="AJ93" s="38"/>
      <c r="AK93" s="38"/>
      <c r="AL93" s="38"/>
      <c r="AM93" s="38"/>
      <c r="AN93" s="38"/>
      <c r="AO93" s="38"/>
      <c r="AP93" s="38"/>
      <c r="AQ93" s="38"/>
      <c r="AR93" s="38"/>
      <c r="AS93" s="38"/>
      <c r="AT93" s="38"/>
      <c r="AU93" s="38"/>
      <c r="AV93" s="38"/>
    </row>
    <row r="94" spans="17:48" ht="14.25" customHeight="1" x14ac:dyDescent="0.45">
      <c r="Q94" s="26"/>
      <c r="AA94" s="38"/>
      <c r="AB94" s="38"/>
      <c r="AC94" s="38"/>
      <c r="AD94" s="38"/>
      <c r="AE94" s="38"/>
      <c r="AF94" s="38"/>
      <c r="AG94" s="38"/>
      <c r="AH94" s="38"/>
      <c r="AI94" s="38"/>
      <c r="AJ94" s="38"/>
      <c r="AK94" s="38"/>
      <c r="AL94" s="38"/>
      <c r="AM94" s="38"/>
      <c r="AN94" s="38"/>
      <c r="AO94" s="38"/>
      <c r="AP94" s="38"/>
      <c r="AQ94" s="38"/>
      <c r="AR94" s="38"/>
      <c r="AS94" s="38"/>
      <c r="AT94" s="38"/>
      <c r="AU94" s="38"/>
      <c r="AV94" s="38"/>
    </row>
    <row r="95" spans="17:48" ht="14.25" customHeight="1" x14ac:dyDescent="0.45">
      <c r="Q95" s="26"/>
      <c r="AA95" s="38"/>
      <c r="AB95" s="38"/>
      <c r="AC95" s="38"/>
      <c r="AD95" s="38"/>
      <c r="AE95" s="38"/>
      <c r="AF95" s="38"/>
      <c r="AG95" s="38"/>
      <c r="AH95" s="38"/>
      <c r="AI95" s="38"/>
      <c r="AJ95" s="38"/>
      <c r="AK95" s="38"/>
      <c r="AL95" s="38"/>
      <c r="AM95" s="38"/>
      <c r="AN95" s="38"/>
      <c r="AO95" s="38"/>
      <c r="AP95" s="38"/>
      <c r="AQ95" s="38"/>
      <c r="AR95" s="38"/>
      <c r="AS95" s="38"/>
      <c r="AT95" s="38"/>
      <c r="AU95" s="38"/>
      <c r="AV95" s="38"/>
    </row>
    <row r="96" spans="17:48" ht="14.25" customHeight="1" x14ac:dyDescent="0.45">
      <c r="Q96" s="26"/>
      <c r="AA96" s="38"/>
      <c r="AB96" s="38"/>
      <c r="AC96" s="38"/>
      <c r="AD96" s="38"/>
      <c r="AE96" s="38"/>
      <c r="AF96" s="38"/>
      <c r="AG96" s="38"/>
      <c r="AH96" s="38"/>
      <c r="AI96" s="38"/>
      <c r="AJ96" s="38"/>
      <c r="AK96" s="38"/>
      <c r="AL96" s="38"/>
      <c r="AM96" s="38"/>
      <c r="AN96" s="38"/>
      <c r="AO96" s="38"/>
      <c r="AP96" s="38"/>
      <c r="AQ96" s="38"/>
      <c r="AR96" s="38"/>
      <c r="AS96" s="38"/>
      <c r="AT96" s="38"/>
      <c r="AU96" s="38"/>
      <c r="AV96" s="38"/>
    </row>
    <row r="97" spans="17:48" ht="14.25" customHeight="1" x14ac:dyDescent="0.45">
      <c r="Q97" s="26"/>
      <c r="AA97" s="38"/>
      <c r="AB97" s="38"/>
      <c r="AC97" s="38"/>
      <c r="AD97" s="38"/>
      <c r="AE97" s="38"/>
      <c r="AF97" s="38"/>
      <c r="AG97" s="38"/>
      <c r="AH97" s="38"/>
      <c r="AI97" s="38"/>
      <c r="AJ97" s="38"/>
      <c r="AK97" s="38"/>
      <c r="AL97" s="38"/>
      <c r="AM97" s="38"/>
      <c r="AN97" s="38"/>
      <c r="AO97" s="38"/>
      <c r="AP97" s="38"/>
      <c r="AQ97" s="38"/>
      <c r="AR97" s="38"/>
      <c r="AS97" s="38"/>
      <c r="AT97" s="38"/>
      <c r="AU97" s="38"/>
      <c r="AV97" s="38"/>
    </row>
    <row r="98" spans="17:48" ht="14.25" customHeight="1" x14ac:dyDescent="0.45">
      <c r="Q98" s="26"/>
      <c r="AA98" s="38"/>
      <c r="AB98" s="38"/>
      <c r="AC98" s="38"/>
      <c r="AD98" s="38"/>
      <c r="AE98" s="38"/>
      <c r="AF98" s="38"/>
      <c r="AG98" s="38"/>
      <c r="AH98" s="38"/>
      <c r="AI98" s="38"/>
      <c r="AJ98" s="38"/>
      <c r="AK98" s="38"/>
      <c r="AL98" s="38"/>
      <c r="AM98" s="38"/>
      <c r="AN98" s="38"/>
      <c r="AO98" s="38"/>
      <c r="AP98" s="38"/>
      <c r="AQ98" s="38"/>
      <c r="AR98" s="38"/>
      <c r="AS98" s="38"/>
      <c r="AT98" s="38"/>
      <c r="AU98" s="38"/>
      <c r="AV98" s="38"/>
    </row>
    <row r="99" spans="17:48" ht="14.25" customHeight="1" x14ac:dyDescent="0.45">
      <c r="Q99" s="26"/>
      <c r="AA99" s="38"/>
      <c r="AB99" s="38"/>
      <c r="AC99" s="38"/>
      <c r="AD99" s="38"/>
      <c r="AE99" s="38"/>
      <c r="AF99" s="38"/>
      <c r="AG99" s="38"/>
      <c r="AH99" s="38"/>
      <c r="AI99" s="38"/>
      <c r="AJ99" s="38"/>
      <c r="AK99" s="38"/>
      <c r="AL99" s="38"/>
      <c r="AM99" s="38"/>
      <c r="AN99" s="38"/>
      <c r="AO99" s="38"/>
      <c r="AP99" s="38"/>
      <c r="AQ99" s="38"/>
      <c r="AR99" s="38"/>
      <c r="AS99" s="38"/>
      <c r="AT99" s="38"/>
      <c r="AU99" s="38"/>
      <c r="AV99" s="38"/>
    </row>
    <row r="100" spans="17:48" ht="14.25" customHeight="1" x14ac:dyDescent="0.45">
      <c r="Q100" s="26"/>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7:48" ht="14.25" customHeight="1" x14ac:dyDescent="0.45">
      <c r="Q101" s="26"/>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7:48" ht="14.25" customHeight="1" x14ac:dyDescent="0.45">
      <c r="Q102" s="26"/>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7:48" ht="14.25" customHeight="1" x14ac:dyDescent="0.45">
      <c r="Q103" s="26"/>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row>
    <row r="104" spans="17:48" ht="14.25" customHeight="1" x14ac:dyDescent="0.45">
      <c r="Q104" s="26"/>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7:48" ht="14.25" customHeight="1" x14ac:dyDescent="0.45">
      <c r="Q105" s="26"/>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7:48" ht="14.25" customHeight="1" x14ac:dyDescent="0.45">
      <c r="Q106" s="26"/>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7:48" ht="14.25" customHeight="1" x14ac:dyDescent="0.45">
      <c r="Q107" s="26"/>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7:48" ht="14.25" customHeight="1" x14ac:dyDescent="0.45">
      <c r="Q108" s="26"/>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7:48" ht="14.25" customHeight="1" x14ac:dyDescent="0.45">
      <c r="Q109" s="26"/>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row>
    <row r="110" spans="17:48" ht="14.25" customHeight="1" x14ac:dyDescent="0.45">
      <c r="Q110" s="26"/>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row>
    <row r="111" spans="17:48" ht="14.25" customHeight="1" x14ac:dyDescent="0.45">
      <c r="Q111" s="26"/>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row>
    <row r="112" spans="17:48" ht="14.25" customHeight="1" x14ac:dyDescent="0.45">
      <c r="Q112" s="26"/>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row>
    <row r="113" spans="17:48" ht="14.25" customHeight="1" x14ac:dyDescent="0.45">
      <c r="Q113" s="26"/>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row>
    <row r="114" spans="17:48" ht="14.25" customHeight="1" x14ac:dyDescent="0.45">
      <c r="Q114" s="26"/>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7:48" ht="14.25" customHeight="1" x14ac:dyDescent="0.45">
      <c r="Q115" s="26"/>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7:48" ht="14.25" customHeight="1" x14ac:dyDescent="0.45">
      <c r="Q116" s="26"/>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7:48" ht="14.25" customHeight="1" x14ac:dyDescent="0.45">
      <c r="Q117" s="26"/>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row>
    <row r="118" spans="17:48" ht="14.25" customHeight="1" x14ac:dyDescent="0.45">
      <c r="Q118" s="26"/>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row>
    <row r="119" spans="17:48" ht="14.25" customHeight="1" x14ac:dyDescent="0.45">
      <c r="Q119" s="26"/>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row>
    <row r="120" spans="17:48" ht="14.25" customHeight="1" x14ac:dyDescent="0.45">
      <c r="Q120" s="26"/>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row>
    <row r="121" spans="17:48" ht="14.25" customHeight="1" x14ac:dyDescent="0.45">
      <c r="Q121" s="26"/>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row>
    <row r="122" spans="17:48" ht="14.25" customHeight="1" x14ac:dyDescent="0.45">
      <c r="Q122" s="26"/>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7:48" ht="14.25" customHeight="1" x14ac:dyDescent="0.45">
      <c r="Q123" s="26"/>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7:48" ht="14.25" customHeight="1" x14ac:dyDescent="0.45">
      <c r="Q124" s="26"/>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7:48" ht="14.25" customHeight="1" x14ac:dyDescent="0.45">
      <c r="Q125" s="26"/>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7:48" ht="14.25" customHeight="1" x14ac:dyDescent="0.45">
      <c r="Q126" s="26"/>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7:48" ht="14.25" customHeight="1" x14ac:dyDescent="0.45">
      <c r="Q127" s="26"/>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row>
    <row r="128" spans="17:48" ht="14.25" customHeight="1" x14ac:dyDescent="0.45">
      <c r="Q128" s="26"/>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row>
    <row r="129" spans="17:48" ht="14.25" customHeight="1" x14ac:dyDescent="0.45">
      <c r="Q129" s="26"/>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row>
    <row r="130" spans="17:48" ht="14.25" customHeight="1" x14ac:dyDescent="0.45">
      <c r="Q130" s="26"/>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row>
    <row r="131" spans="17:48" ht="14.25" customHeight="1" x14ac:dyDescent="0.45">
      <c r="Q131" s="26"/>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row>
    <row r="132" spans="17:48" ht="14.25" customHeight="1" x14ac:dyDescent="0.45">
      <c r="Q132" s="26"/>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row>
    <row r="133" spans="17:48" ht="14.25" customHeight="1" x14ac:dyDescent="0.45">
      <c r="Q133" s="26"/>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row>
    <row r="134" spans="17:48" ht="14.25" customHeight="1" x14ac:dyDescent="0.45">
      <c r="Q134" s="26"/>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row>
    <row r="135" spans="17:48" ht="14.25" customHeight="1" x14ac:dyDescent="0.45">
      <c r="Q135" s="26"/>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row>
    <row r="136" spans="17:48" ht="14.25" customHeight="1" x14ac:dyDescent="0.45">
      <c r="Q136" s="26"/>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row>
    <row r="137" spans="17:48" ht="14.25" customHeight="1" x14ac:dyDescent="0.45">
      <c r="Q137" s="26"/>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row>
    <row r="138" spans="17:48" ht="14.25" customHeight="1" x14ac:dyDescent="0.45">
      <c r="Q138" s="26"/>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row>
    <row r="139" spans="17:48" ht="14.25" customHeight="1" x14ac:dyDescent="0.45">
      <c r="Q139" s="26"/>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row>
    <row r="140" spans="17:48" ht="14.25" customHeight="1" x14ac:dyDescent="0.45">
      <c r="Q140" s="26"/>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row>
    <row r="141" spans="17:48" ht="14.25" customHeight="1" x14ac:dyDescent="0.45">
      <c r="Q141" s="26"/>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row>
    <row r="142" spans="17:48" ht="14.25" customHeight="1" x14ac:dyDescent="0.45">
      <c r="Q142" s="26"/>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row>
    <row r="143" spans="17:48" ht="14.25" customHeight="1" x14ac:dyDescent="0.45">
      <c r="Q143" s="26"/>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row>
    <row r="144" spans="17:48" ht="14.25" customHeight="1" x14ac:dyDescent="0.45">
      <c r="Q144" s="26"/>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row>
    <row r="145" spans="17:48" ht="14.25" customHeight="1" x14ac:dyDescent="0.45">
      <c r="Q145" s="26"/>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row>
    <row r="146" spans="17:48" ht="14.25" customHeight="1" x14ac:dyDescent="0.45">
      <c r="Q146" s="26"/>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row>
    <row r="147" spans="17:48" ht="14.25" customHeight="1" x14ac:dyDescent="0.45">
      <c r="Q147" s="26"/>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row>
    <row r="148" spans="17:48" ht="14.25" customHeight="1" x14ac:dyDescent="0.45">
      <c r="Q148" s="26"/>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row>
    <row r="149" spans="17:48" ht="14.25" customHeight="1" x14ac:dyDescent="0.45">
      <c r="Q149" s="26"/>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row>
    <row r="150" spans="17:48" ht="14.25" customHeight="1" x14ac:dyDescent="0.45">
      <c r="Q150" s="26"/>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row>
    <row r="151" spans="17:48" ht="14.25" customHeight="1" x14ac:dyDescent="0.45">
      <c r="Q151" s="26"/>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row>
    <row r="152" spans="17:48" ht="14.25" customHeight="1" x14ac:dyDescent="0.45">
      <c r="Q152" s="26"/>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row>
    <row r="153" spans="17:48" ht="14.25" customHeight="1" x14ac:dyDescent="0.45">
      <c r="Q153" s="26"/>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row>
    <row r="154" spans="17:48" ht="14.25" customHeight="1" x14ac:dyDescent="0.45">
      <c r="Q154" s="26"/>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row>
    <row r="155" spans="17:48" ht="14.25" customHeight="1" x14ac:dyDescent="0.45">
      <c r="Q155" s="26"/>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row>
    <row r="156" spans="17:48" ht="14.25" customHeight="1" x14ac:dyDescent="0.45">
      <c r="Q156" s="26"/>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row>
    <row r="157" spans="17:48" ht="14.25" customHeight="1" x14ac:dyDescent="0.45">
      <c r="Q157" s="26"/>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row>
    <row r="158" spans="17:48" ht="14.25" customHeight="1" x14ac:dyDescent="0.45">
      <c r="Q158" s="26"/>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row>
    <row r="159" spans="17:48" ht="14.25" customHeight="1" x14ac:dyDescent="0.45">
      <c r="Q159" s="26"/>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row>
    <row r="160" spans="17:48" ht="14.25" customHeight="1" x14ac:dyDescent="0.45">
      <c r="Q160" s="26"/>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row>
    <row r="161" spans="17:48" ht="14.25" customHeight="1" x14ac:dyDescent="0.45">
      <c r="Q161" s="26"/>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row>
    <row r="162" spans="17:48" ht="14.25" customHeight="1" x14ac:dyDescent="0.45">
      <c r="Q162" s="26"/>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row>
    <row r="163" spans="17:48" ht="14.25" customHeight="1" x14ac:dyDescent="0.45">
      <c r="Q163" s="26"/>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row>
    <row r="164" spans="17:48" ht="14.25" customHeight="1" x14ac:dyDescent="0.45">
      <c r="Q164" s="26"/>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row>
    <row r="165" spans="17:48" ht="14.25" customHeight="1" x14ac:dyDescent="0.45">
      <c r="Q165" s="26"/>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row>
    <row r="166" spans="17:48" ht="14.25" customHeight="1" x14ac:dyDescent="0.45">
      <c r="Q166" s="26"/>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row>
    <row r="167" spans="17:48" ht="14.25" customHeight="1" x14ac:dyDescent="0.45">
      <c r="Q167" s="26"/>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row>
    <row r="168" spans="17:48" ht="14.25" customHeight="1" x14ac:dyDescent="0.45">
      <c r="Q168" s="26"/>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row>
    <row r="169" spans="17:48" ht="14.25" customHeight="1" x14ac:dyDescent="0.45">
      <c r="Q169" s="26"/>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row>
    <row r="170" spans="17:48" ht="14.25" customHeight="1" x14ac:dyDescent="0.45">
      <c r="Q170" s="26"/>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row>
    <row r="171" spans="17:48" ht="14.25" customHeight="1" x14ac:dyDescent="0.45">
      <c r="Q171" s="26"/>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row>
    <row r="172" spans="17:48" ht="14.25" customHeight="1" x14ac:dyDescent="0.45">
      <c r="Q172" s="26"/>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row>
    <row r="173" spans="17:48" ht="14.25" customHeight="1" x14ac:dyDescent="0.45">
      <c r="Q173" s="26"/>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row>
    <row r="174" spans="17:48" ht="14.25" customHeight="1" x14ac:dyDescent="0.45">
      <c r="Q174" s="26"/>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row>
    <row r="175" spans="17:48" ht="14.25" customHeight="1" x14ac:dyDescent="0.45">
      <c r="Q175" s="26"/>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row>
    <row r="176" spans="17:48" ht="14.25" customHeight="1" x14ac:dyDescent="0.45">
      <c r="Q176" s="26"/>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row>
    <row r="177" spans="17:48" ht="14.25" customHeight="1" x14ac:dyDescent="0.45">
      <c r="Q177" s="26"/>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row>
    <row r="178" spans="17:48" ht="14.25" customHeight="1" x14ac:dyDescent="0.45">
      <c r="Q178" s="26"/>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row>
    <row r="179" spans="17:48" ht="14.25" customHeight="1" x14ac:dyDescent="0.45">
      <c r="Q179" s="26"/>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row>
    <row r="180" spans="17:48" ht="14.25" customHeight="1" x14ac:dyDescent="0.45">
      <c r="Q180" s="26"/>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row>
    <row r="181" spans="17:48" ht="14.25" customHeight="1" x14ac:dyDescent="0.45">
      <c r="Q181" s="26"/>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row>
    <row r="182" spans="17:48" ht="14.25" customHeight="1" x14ac:dyDescent="0.45">
      <c r="Q182" s="26"/>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row>
    <row r="183" spans="17:48" ht="14.25" customHeight="1" x14ac:dyDescent="0.45">
      <c r="Q183" s="26"/>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row>
    <row r="184" spans="17:48" ht="14.25" customHeight="1" x14ac:dyDescent="0.45">
      <c r="Q184" s="26"/>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row>
    <row r="185" spans="17:48" ht="14.25" customHeight="1" x14ac:dyDescent="0.45">
      <c r="Q185" s="26"/>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row>
    <row r="186" spans="17:48" ht="14.25" customHeight="1" x14ac:dyDescent="0.45">
      <c r="Q186" s="26"/>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row>
    <row r="187" spans="17:48" ht="14.25" customHeight="1" x14ac:dyDescent="0.45">
      <c r="Q187" s="26"/>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row>
    <row r="188" spans="17:48" ht="14.25" customHeight="1" x14ac:dyDescent="0.45">
      <c r="Q188" s="26"/>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7:48" ht="14.25" customHeight="1" x14ac:dyDescent="0.45">
      <c r="Q189" s="26"/>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row>
    <row r="190" spans="17:48" ht="14.25" customHeight="1" x14ac:dyDescent="0.45">
      <c r="Q190" s="26"/>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row>
    <row r="191" spans="17:48" ht="14.25" customHeight="1" x14ac:dyDescent="0.45">
      <c r="Q191" s="26"/>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row>
    <row r="192" spans="17:48" ht="14.25" customHeight="1" x14ac:dyDescent="0.45">
      <c r="Q192" s="26"/>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row>
    <row r="193" spans="17:48" ht="14.25" customHeight="1" x14ac:dyDescent="0.45">
      <c r="Q193" s="26"/>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row>
    <row r="194" spans="17:48" ht="14.25" customHeight="1" x14ac:dyDescent="0.45">
      <c r="Q194" s="26"/>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7:48" ht="14.25" customHeight="1" x14ac:dyDescent="0.45">
      <c r="Q195" s="26"/>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row>
    <row r="196" spans="17:48" ht="14.25" customHeight="1" x14ac:dyDescent="0.45">
      <c r="Q196" s="26"/>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row>
    <row r="197" spans="17:48" ht="14.25" customHeight="1" x14ac:dyDescent="0.45">
      <c r="Q197" s="26"/>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row>
    <row r="198" spans="17:48" ht="14.25" customHeight="1" x14ac:dyDescent="0.45">
      <c r="Q198" s="26"/>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row>
    <row r="199" spans="17:48" ht="14.25" customHeight="1" x14ac:dyDescent="0.45">
      <c r="Q199" s="26"/>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row>
    <row r="200" spans="17:48" ht="14.25" customHeight="1" x14ac:dyDescent="0.45">
      <c r="Q200" s="26"/>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row>
    <row r="201" spans="17:48" ht="14.25" customHeight="1" x14ac:dyDescent="0.45">
      <c r="Q201" s="26"/>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row>
    <row r="202" spans="17:48" ht="14.25" customHeight="1" x14ac:dyDescent="0.45">
      <c r="Q202" s="26"/>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row>
    <row r="203" spans="17:48" ht="14.25" customHeight="1" x14ac:dyDescent="0.45">
      <c r="Q203" s="26"/>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row>
    <row r="204" spans="17:48" ht="14.25" customHeight="1" x14ac:dyDescent="0.45">
      <c r="Q204" s="26"/>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row>
    <row r="205" spans="17:48" ht="14.25" customHeight="1" x14ac:dyDescent="0.45">
      <c r="Q205" s="26"/>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row>
    <row r="206" spans="17:48" ht="14.25" customHeight="1" x14ac:dyDescent="0.45">
      <c r="Q206" s="26"/>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row>
    <row r="207" spans="17:48" ht="14.25" customHeight="1" x14ac:dyDescent="0.45">
      <c r="Q207" s="26"/>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row>
    <row r="208" spans="17:48" ht="14.25" customHeight="1" x14ac:dyDescent="0.45">
      <c r="Q208" s="26"/>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row>
    <row r="209" spans="17:48" ht="14.25" customHeight="1" x14ac:dyDescent="0.45">
      <c r="Q209" s="26"/>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row>
    <row r="210" spans="17:48" ht="14.25" customHeight="1" x14ac:dyDescent="0.45">
      <c r="Q210" s="26"/>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row>
    <row r="211" spans="17:48" ht="14.25" customHeight="1" x14ac:dyDescent="0.45">
      <c r="Q211" s="26"/>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row>
    <row r="212" spans="17:48" ht="14.25" customHeight="1" x14ac:dyDescent="0.45">
      <c r="Q212" s="26"/>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row>
    <row r="213" spans="17:48" ht="14.25" customHeight="1" x14ac:dyDescent="0.45">
      <c r="Q213" s="26"/>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row>
    <row r="214" spans="17:48" ht="14.25" customHeight="1" x14ac:dyDescent="0.45">
      <c r="Q214" s="26"/>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row>
    <row r="215" spans="17:48" ht="14.25" customHeight="1" x14ac:dyDescent="0.45">
      <c r="Q215" s="26"/>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row>
    <row r="216" spans="17:48" ht="14.25" customHeight="1" x14ac:dyDescent="0.45">
      <c r="Q216" s="26"/>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row>
    <row r="217" spans="17:48" ht="14.25" customHeight="1" x14ac:dyDescent="0.45">
      <c r="Q217" s="26"/>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row>
    <row r="218" spans="17:48" ht="14.25" customHeight="1" x14ac:dyDescent="0.45">
      <c r="Q218" s="26"/>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row>
    <row r="219" spans="17:48" ht="14.25" customHeight="1" x14ac:dyDescent="0.45">
      <c r="Q219" s="26"/>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row>
    <row r="220" spans="17:48" ht="14.25" customHeight="1" x14ac:dyDescent="0.45">
      <c r="Q220" s="26"/>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row>
    <row r="221" spans="17:48" ht="14.25" customHeight="1" x14ac:dyDescent="0.45">
      <c r="Q221" s="26"/>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row>
    <row r="222" spans="17:48" ht="14.25" customHeight="1" x14ac:dyDescent="0.45">
      <c r="Q222" s="26"/>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row>
    <row r="223" spans="17:48" ht="14.25" customHeight="1" x14ac:dyDescent="0.45">
      <c r="Q223" s="26"/>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row>
    <row r="224" spans="17:48" ht="14.25" customHeight="1" x14ac:dyDescent="0.45">
      <c r="Q224" s="26"/>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row>
    <row r="225" spans="17:48" ht="14.25" customHeight="1" x14ac:dyDescent="0.45">
      <c r="Q225" s="26"/>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row>
    <row r="226" spans="17:48" ht="14.25" customHeight="1" x14ac:dyDescent="0.45">
      <c r="Q226" s="26"/>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row>
    <row r="227" spans="17:48" ht="14.25" customHeight="1" x14ac:dyDescent="0.45">
      <c r="Q227" s="26"/>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row>
    <row r="228" spans="17:48" ht="14.25" customHeight="1" x14ac:dyDescent="0.45">
      <c r="Q228" s="26"/>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row>
    <row r="229" spans="17:48" ht="14.25" customHeight="1" x14ac:dyDescent="0.45">
      <c r="Q229" s="26"/>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row>
    <row r="230" spans="17:48" ht="14.25" customHeight="1" x14ac:dyDescent="0.45">
      <c r="Q230" s="26"/>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row>
    <row r="231" spans="17:48" ht="14.25" customHeight="1" x14ac:dyDescent="0.45">
      <c r="Q231" s="26"/>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row>
    <row r="232" spans="17:48" ht="14.25" customHeight="1" x14ac:dyDescent="0.45">
      <c r="Q232" s="26"/>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row>
    <row r="233" spans="17:48" ht="14.25" customHeight="1" x14ac:dyDescent="0.45">
      <c r="Q233" s="26"/>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row>
    <row r="234" spans="17:48" ht="14.25" customHeight="1" x14ac:dyDescent="0.45">
      <c r="Q234" s="26"/>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row>
    <row r="235" spans="17:48" ht="14.25" customHeight="1" x14ac:dyDescent="0.45">
      <c r="Q235" s="26"/>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row>
    <row r="236" spans="17:48" ht="14.25" customHeight="1" x14ac:dyDescent="0.45">
      <c r="Q236" s="26"/>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row>
    <row r="237" spans="17:48" ht="14.25" customHeight="1" x14ac:dyDescent="0.45">
      <c r="Q237" s="26"/>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row>
    <row r="238" spans="17:48" ht="14.25" customHeight="1" x14ac:dyDescent="0.45">
      <c r="Q238" s="26"/>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row>
    <row r="239" spans="17:48" ht="14.25" customHeight="1" x14ac:dyDescent="0.45">
      <c r="Q239" s="26"/>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row>
    <row r="240" spans="17:48" ht="14.25" customHeight="1" x14ac:dyDescent="0.45">
      <c r="Q240" s="26"/>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row>
    <row r="241" spans="17:48" ht="14.25" customHeight="1" x14ac:dyDescent="0.45">
      <c r="Q241" s="26"/>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row>
    <row r="242" spans="17:48" ht="14.25" customHeight="1" x14ac:dyDescent="0.45">
      <c r="Q242" s="26"/>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row>
    <row r="243" spans="17:48" ht="14.25" customHeight="1" x14ac:dyDescent="0.45">
      <c r="Q243" s="26"/>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row>
    <row r="244" spans="17:48" ht="14.25" customHeight="1" x14ac:dyDescent="0.45">
      <c r="Q244" s="26"/>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row>
    <row r="245" spans="17:48" ht="14.25" customHeight="1" x14ac:dyDescent="0.45">
      <c r="Q245" s="26"/>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row>
    <row r="246" spans="17:48" ht="14.25" customHeight="1" x14ac:dyDescent="0.45">
      <c r="Q246" s="26"/>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row>
    <row r="247" spans="17:48" ht="14.25" customHeight="1" x14ac:dyDescent="0.45">
      <c r="Q247" s="26"/>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row>
    <row r="248" spans="17:48" ht="14.25" customHeight="1" x14ac:dyDescent="0.45">
      <c r="Q248" s="26"/>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row>
    <row r="249" spans="17:48" ht="14.25" customHeight="1" x14ac:dyDescent="0.45">
      <c r="Q249" s="26"/>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row>
    <row r="250" spans="17:48" ht="14.25" customHeight="1" x14ac:dyDescent="0.45">
      <c r="Q250" s="26"/>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row>
    <row r="251" spans="17:48" ht="14.25" customHeight="1" x14ac:dyDescent="0.45">
      <c r="Q251" s="26"/>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row>
    <row r="252" spans="17:48" ht="14.25" customHeight="1" x14ac:dyDescent="0.45">
      <c r="Q252" s="26"/>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row>
    <row r="253" spans="17:48" ht="14.25" customHeight="1" x14ac:dyDescent="0.45">
      <c r="Q253" s="26"/>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row>
    <row r="254" spans="17:48" ht="14.25" customHeight="1" x14ac:dyDescent="0.45">
      <c r="Q254" s="26"/>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row>
    <row r="255" spans="17:48" ht="14.25" customHeight="1" x14ac:dyDescent="0.45">
      <c r="Q255" s="26"/>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row>
    <row r="256" spans="17:48" ht="14.25" customHeight="1" x14ac:dyDescent="0.45">
      <c r="Q256" s="26"/>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row>
    <row r="257" spans="17:48" ht="14.25" customHeight="1" x14ac:dyDescent="0.45">
      <c r="Q257" s="26"/>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row>
    <row r="258" spans="17:48" ht="14.25" customHeight="1" x14ac:dyDescent="0.45">
      <c r="Q258" s="26"/>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row>
    <row r="259" spans="17:48" ht="14.25" customHeight="1" x14ac:dyDescent="0.45">
      <c r="Q259" s="26"/>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row>
    <row r="260" spans="17:48" ht="14.25" customHeight="1" x14ac:dyDescent="0.45">
      <c r="Q260" s="26"/>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row>
    <row r="261" spans="17:48" ht="14.25" customHeight="1" x14ac:dyDescent="0.45">
      <c r="Q261" s="26"/>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row>
    <row r="262" spans="17:48" ht="14.25" customHeight="1" x14ac:dyDescent="0.45">
      <c r="Q262" s="26"/>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row>
    <row r="263" spans="17:48" ht="14.25" customHeight="1" x14ac:dyDescent="0.45">
      <c r="Q263" s="26"/>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row>
    <row r="264" spans="17:48" ht="14.25" customHeight="1" x14ac:dyDescent="0.45">
      <c r="Q264" s="26"/>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row>
    <row r="265" spans="17:48" ht="14.25" customHeight="1" x14ac:dyDescent="0.45">
      <c r="Q265" s="26"/>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row>
    <row r="266" spans="17:48" ht="14.25" customHeight="1" x14ac:dyDescent="0.45">
      <c r="Q266" s="26"/>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row>
    <row r="267" spans="17:48" ht="14.25" customHeight="1" x14ac:dyDescent="0.45">
      <c r="Q267" s="26"/>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row>
    <row r="268" spans="17:48" ht="14.25" customHeight="1" x14ac:dyDescent="0.45">
      <c r="Q268" s="26"/>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row>
    <row r="269" spans="17:48" ht="14.25" customHeight="1" x14ac:dyDescent="0.45">
      <c r="Q269" s="26"/>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row>
    <row r="270" spans="17:48" ht="14.25" customHeight="1" x14ac:dyDescent="0.45">
      <c r="Q270" s="26"/>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row>
    <row r="271" spans="17:48" ht="14.25" customHeight="1" x14ac:dyDescent="0.45">
      <c r="Q271" s="26"/>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row>
    <row r="272" spans="17:48" ht="14.25" customHeight="1" x14ac:dyDescent="0.45">
      <c r="Q272" s="26"/>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row>
    <row r="273" spans="17:48" ht="14.25" customHeight="1" x14ac:dyDescent="0.45">
      <c r="Q273" s="26"/>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row>
    <row r="274" spans="17:48" ht="14.25" customHeight="1" x14ac:dyDescent="0.45">
      <c r="Q274" s="26"/>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row>
    <row r="275" spans="17:48" ht="14.25" customHeight="1" x14ac:dyDescent="0.45">
      <c r="Q275" s="26"/>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row>
    <row r="276" spans="17:48" ht="14.25" customHeight="1" x14ac:dyDescent="0.45">
      <c r="Q276" s="26"/>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row>
    <row r="277" spans="17:48" ht="14.25" customHeight="1" x14ac:dyDescent="0.45">
      <c r="Q277" s="26"/>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row>
    <row r="278" spans="17:48" ht="14.25" customHeight="1" x14ac:dyDescent="0.45">
      <c r="Q278" s="26"/>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row>
    <row r="279" spans="17:48" ht="14.25" customHeight="1" x14ac:dyDescent="0.45">
      <c r="Q279" s="26"/>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row>
    <row r="280" spans="17:48" ht="14.25" customHeight="1" x14ac:dyDescent="0.45">
      <c r="Q280" s="26"/>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row>
    <row r="281" spans="17:48" ht="14.25" customHeight="1" x14ac:dyDescent="0.45">
      <c r="Q281" s="26"/>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row>
    <row r="282" spans="17:48" ht="14.25" customHeight="1" x14ac:dyDescent="0.45">
      <c r="Q282" s="26"/>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row>
    <row r="283" spans="17:48" ht="14.25" customHeight="1" x14ac:dyDescent="0.45">
      <c r="Q283" s="26"/>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row>
    <row r="284" spans="17:48" ht="14.25" customHeight="1" x14ac:dyDescent="0.45">
      <c r="Q284" s="26"/>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row>
    <row r="285" spans="17:48" ht="14.25" customHeight="1" x14ac:dyDescent="0.45">
      <c r="Q285" s="26"/>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row>
    <row r="286" spans="17:48" ht="14.25" customHeight="1" x14ac:dyDescent="0.45">
      <c r="Q286" s="26"/>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row>
    <row r="287" spans="17:48" ht="14.25" customHeight="1" x14ac:dyDescent="0.45">
      <c r="Q287" s="26"/>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row>
    <row r="288" spans="17:48" ht="14.25" customHeight="1" x14ac:dyDescent="0.45">
      <c r="Q288" s="26"/>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row>
    <row r="289" spans="17:48" ht="14.25" customHeight="1" x14ac:dyDescent="0.45">
      <c r="Q289" s="26"/>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row>
    <row r="290" spans="17:48" ht="14.25" customHeight="1" x14ac:dyDescent="0.45">
      <c r="Q290" s="26"/>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row>
    <row r="291" spans="17:48" ht="14.25" customHeight="1" x14ac:dyDescent="0.45">
      <c r="Q291" s="26"/>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row>
    <row r="292" spans="17:48" ht="14.25" customHeight="1" x14ac:dyDescent="0.45">
      <c r="Q292" s="26"/>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row>
    <row r="293" spans="17:48" ht="14.25" customHeight="1" x14ac:dyDescent="0.45">
      <c r="Q293" s="26"/>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row>
    <row r="294" spans="17:48" ht="14.25" customHeight="1" x14ac:dyDescent="0.45">
      <c r="Q294" s="26"/>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row>
    <row r="295" spans="17:48" ht="14.25" customHeight="1" x14ac:dyDescent="0.45">
      <c r="Q295" s="26"/>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row>
    <row r="296" spans="17:48" ht="14.25" customHeight="1" x14ac:dyDescent="0.45">
      <c r="Q296" s="26"/>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row>
    <row r="297" spans="17:48" ht="14.25" customHeight="1" x14ac:dyDescent="0.45">
      <c r="Q297" s="26"/>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row>
    <row r="298" spans="17:48" ht="14.25" customHeight="1" x14ac:dyDescent="0.45">
      <c r="Q298" s="26"/>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row>
    <row r="299" spans="17:48" ht="14.25" customHeight="1" x14ac:dyDescent="0.45">
      <c r="Q299" s="26"/>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row>
    <row r="300" spans="17:48" ht="14.25" customHeight="1" x14ac:dyDescent="0.45">
      <c r="Q300" s="26"/>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row>
    <row r="301" spans="17:48" ht="14.25" customHeight="1" x14ac:dyDescent="0.45">
      <c r="Q301" s="26"/>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row>
    <row r="302" spans="17:48" ht="14.25" customHeight="1" x14ac:dyDescent="0.45">
      <c r="Q302" s="26"/>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row>
    <row r="303" spans="17:48" ht="14.25" customHeight="1" x14ac:dyDescent="0.45">
      <c r="Q303" s="26"/>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row>
    <row r="304" spans="17:48" ht="14.25" customHeight="1" x14ac:dyDescent="0.45">
      <c r="Q304" s="26"/>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row>
    <row r="305" spans="17:48" ht="14.25" customHeight="1" x14ac:dyDescent="0.45">
      <c r="Q305" s="26"/>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row>
    <row r="306" spans="17:48" ht="14.25" customHeight="1" x14ac:dyDescent="0.45">
      <c r="Q306" s="26"/>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row>
    <row r="307" spans="17:48" ht="14.25" customHeight="1" x14ac:dyDescent="0.45">
      <c r="Q307" s="26"/>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row>
    <row r="308" spans="17:48" ht="14.25" customHeight="1" x14ac:dyDescent="0.45">
      <c r="Q308" s="26"/>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row>
    <row r="309" spans="17:48" ht="14.25" customHeight="1" x14ac:dyDescent="0.45">
      <c r="Q309" s="26"/>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row>
    <row r="310" spans="17:48" ht="14.25" customHeight="1" x14ac:dyDescent="0.45">
      <c r="Q310" s="26"/>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row>
    <row r="311" spans="17:48" ht="14.25" customHeight="1" x14ac:dyDescent="0.45">
      <c r="Q311" s="26"/>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row>
    <row r="312" spans="17:48" ht="14.25" customHeight="1" x14ac:dyDescent="0.45">
      <c r="Q312" s="26"/>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row>
    <row r="313" spans="17:48" ht="14.25" customHeight="1" x14ac:dyDescent="0.45">
      <c r="Q313" s="26"/>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row>
    <row r="314" spans="17:48" ht="14.25" customHeight="1" x14ac:dyDescent="0.45">
      <c r="Q314" s="26"/>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row>
    <row r="315" spans="17:48" ht="14.25" customHeight="1" x14ac:dyDescent="0.45">
      <c r="Q315" s="26"/>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row>
    <row r="316" spans="17:48" ht="14.25" customHeight="1" x14ac:dyDescent="0.45">
      <c r="Q316" s="26"/>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row>
    <row r="317" spans="17:48" ht="14.25" customHeight="1" x14ac:dyDescent="0.45">
      <c r="Q317" s="26"/>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row>
    <row r="318" spans="17:48" ht="14.25" customHeight="1" x14ac:dyDescent="0.45">
      <c r="Q318" s="26"/>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row>
    <row r="319" spans="17:48" ht="14.25" customHeight="1" x14ac:dyDescent="0.45">
      <c r="Q319" s="26"/>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row>
    <row r="320" spans="17:48" ht="14.25" customHeight="1" x14ac:dyDescent="0.45">
      <c r="Q320" s="26"/>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row>
    <row r="321" spans="17:48" ht="14.25" customHeight="1" x14ac:dyDescent="0.45">
      <c r="Q321" s="26"/>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row>
    <row r="322" spans="17:48" ht="14.25" customHeight="1" x14ac:dyDescent="0.45">
      <c r="Q322" s="26"/>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row>
    <row r="323" spans="17:48" ht="14.25" customHeight="1" x14ac:dyDescent="0.45">
      <c r="Q323" s="26"/>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row>
    <row r="324" spans="17:48" ht="14.25" customHeight="1" x14ac:dyDescent="0.45">
      <c r="Q324" s="26"/>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row>
    <row r="325" spans="17:48" ht="14.25" customHeight="1" x14ac:dyDescent="0.45">
      <c r="Q325" s="26"/>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row>
    <row r="326" spans="17:48" ht="14.25" customHeight="1" x14ac:dyDescent="0.45">
      <c r="Q326" s="26"/>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row>
    <row r="327" spans="17:48" ht="14.25" customHeight="1" x14ac:dyDescent="0.45">
      <c r="Q327" s="26"/>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row>
    <row r="328" spans="17:48" ht="14.25" customHeight="1" x14ac:dyDescent="0.45">
      <c r="Q328" s="26"/>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row>
    <row r="329" spans="17:48" ht="14.25" customHeight="1" x14ac:dyDescent="0.45">
      <c r="Q329" s="26"/>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row>
    <row r="330" spans="17:48" ht="14.25" customHeight="1" x14ac:dyDescent="0.45">
      <c r="Q330" s="26"/>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row>
    <row r="331" spans="17:48" ht="14.25" customHeight="1" x14ac:dyDescent="0.45">
      <c r="Q331" s="26"/>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row>
    <row r="332" spans="17:48" ht="14.25" customHeight="1" x14ac:dyDescent="0.45">
      <c r="Q332" s="26"/>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row>
    <row r="333" spans="17:48" ht="14.25" customHeight="1" x14ac:dyDescent="0.45">
      <c r="Q333" s="26"/>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row>
    <row r="334" spans="17:48" ht="14.25" customHeight="1" x14ac:dyDescent="0.45">
      <c r="Q334" s="26"/>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row>
    <row r="335" spans="17:48" ht="14.25" customHeight="1" x14ac:dyDescent="0.45">
      <c r="Q335" s="26"/>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row>
    <row r="336" spans="17:48" ht="14.25" customHeight="1" x14ac:dyDescent="0.45">
      <c r="Q336" s="26"/>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row>
    <row r="337" spans="17:48" ht="14.25" customHeight="1" x14ac:dyDescent="0.45">
      <c r="Q337" s="26"/>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row>
    <row r="338" spans="17:48" ht="14.25" customHeight="1" x14ac:dyDescent="0.45">
      <c r="Q338" s="26"/>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row>
    <row r="339" spans="17:48" ht="14.25" customHeight="1" x14ac:dyDescent="0.45">
      <c r="Q339" s="26"/>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row>
    <row r="340" spans="17:48" ht="14.25" customHeight="1" x14ac:dyDescent="0.45">
      <c r="Q340" s="26"/>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row>
    <row r="341" spans="17:48" ht="14.25" customHeight="1" x14ac:dyDescent="0.45">
      <c r="Q341" s="26"/>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row>
    <row r="342" spans="17:48" ht="14.25" customHeight="1" x14ac:dyDescent="0.45">
      <c r="Q342" s="26"/>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row>
    <row r="343" spans="17:48" ht="14.25" customHeight="1" x14ac:dyDescent="0.45">
      <c r="Q343" s="26"/>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row>
    <row r="344" spans="17:48" ht="14.25" customHeight="1" x14ac:dyDescent="0.45">
      <c r="Q344" s="26"/>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row>
    <row r="345" spans="17:48" ht="14.25" customHeight="1" x14ac:dyDescent="0.45">
      <c r="Q345" s="26"/>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row>
    <row r="346" spans="17:48" ht="14.25" customHeight="1" x14ac:dyDescent="0.45">
      <c r="Q346" s="26"/>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row>
    <row r="347" spans="17:48" ht="14.25" customHeight="1" x14ac:dyDescent="0.45">
      <c r="Q347" s="26"/>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row>
    <row r="348" spans="17:48" ht="14.25" customHeight="1" x14ac:dyDescent="0.45">
      <c r="Q348" s="26"/>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row>
    <row r="349" spans="17:48" ht="14.25" customHeight="1" x14ac:dyDescent="0.45">
      <c r="Q349" s="26"/>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row>
    <row r="350" spans="17:48" ht="14.25" customHeight="1" x14ac:dyDescent="0.45">
      <c r="Q350" s="26"/>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row>
    <row r="351" spans="17:48" ht="14.25" customHeight="1" x14ac:dyDescent="0.45">
      <c r="Q351" s="26"/>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row>
    <row r="352" spans="17:48" ht="14.25" customHeight="1" x14ac:dyDescent="0.45">
      <c r="Q352" s="26"/>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row>
    <row r="353" spans="17:48" ht="14.25" customHeight="1" x14ac:dyDescent="0.45">
      <c r="Q353" s="26"/>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row>
    <row r="354" spans="17:48" ht="14.25" customHeight="1" x14ac:dyDescent="0.45">
      <c r="Q354" s="26"/>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row>
    <row r="355" spans="17:48" ht="14.25" customHeight="1" x14ac:dyDescent="0.45">
      <c r="Q355" s="26"/>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row>
    <row r="356" spans="17:48" ht="14.25" customHeight="1" x14ac:dyDescent="0.45">
      <c r="Q356" s="26"/>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row>
    <row r="357" spans="17:48" ht="14.25" customHeight="1" x14ac:dyDescent="0.45">
      <c r="Q357" s="26"/>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row>
    <row r="358" spans="17:48" ht="14.25" customHeight="1" x14ac:dyDescent="0.45">
      <c r="Q358" s="26"/>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row>
    <row r="359" spans="17:48" ht="14.25" customHeight="1" x14ac:dyDescent="0.45">
      <c r="Q359" s="26"/>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row>
    <row r="360" spans="17:48" ht="14.25" customHeight="1" x14ac:dyDescent="0.45">
      <c r="Q360" s="26"/>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row>
    <row r="361" spans="17:48" ht="14.25" customHeight="1" x14ac:dyDescent="0.45">
      <c r="Q361" s="26"/>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row>
    <row r="362" spans="17:48" ht="14.25" customHeight="1" x14ac:dyDescent="0.45">
      <c r="Q362" s="26"/>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row>
    <row r="363" spans="17:48" ht="14.25" customHeight="1" x14ac:dyDescent="0.45">
      <c r="Q363" s="26"/>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row>
    <row r="364" spans="17:48" ht="14.25" customHeight="1" x14ac:dyDescent="0.45">
      <c r="Q364" s="26"/>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row>
    <row r="365" spans="17:48" ht="14.25" customHeight="1" x14ac:dyDescent="0.45">
      <c r="Q365" s="26"/>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row>
    <row r="366" spans="17:48" ht="14.25" customHeight="1" x14ac:dyDescent="0.45">
      <c r="Q366" s="26"/>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row>
    <row r="367" spans="17:48" ht="14.25" customHeight="1" x14ac:dyDescent="0.45">
      <c r="Q367" s="26"/>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row>
    <row r="368" spans="17:48" ht="14.25" customHeight="1" x14ac:dyDescent="0.45">
      <c r="Q368" s="26"/>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row>
    <row r="369" spans="17:48" ht="14.25" customHeight="1" x14ac:dyDescent="0.45">
      <c r="Q369" s="26"/>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row>
    <row r="370" spans="17:48" ht="14.25" customHeight="1" x14ac:dyDescent="0.45">
      <c r="Q370" s="26"/>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row>
    <row r="371" spans="17:48" ht="14.25" customHeight="1" x14ac:dyDescent="0.45">
      <c r="Q371" s="26"/>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row>
    <row r="372" spans="17:48" ht="14.25" customHeight="1" x14ac:dyDescent="0.45">
      <c r="Q372" s="26"/>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row>
    <row r="373" spans="17:48" ht="14.25" customHeight="1" x14ac:dyDescent="0.45">
      <c r="Q373" s="26"/>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row>
    <row r="374" spans="17:48" ht="14.25" customHeight="1" x14ac:dyDescent="0.45">
      <c r="Q374" s="26"/>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row>
    <row r="375" spans="17:48" ht="14.25" customHeight="1" x14ac:dyDescent="0.45">
      <c r="Q375" s="26"/>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row>
    <row r="376" spans="17:48" ht="14.25" customHeight="1" x14ac:dyDescent="0.45">
      <c r="Q376" s="26"/>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row>
    <row r="377" spans="17:48" ht="14.25" customHeight="1" x14ac:dyDescent="0.45">
      <c r="Q377" s="26"/>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row>
    <row r="378" spans="17:48" ht="14.25" customHeight="1" x14ac:dyDescent="0.45">
      <c r="Q378" s="26"/>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row>
    <row r="379" spans="17:48" ht="14.25" customHeight="1" x14ac:dyDescent="0.45">
      <c r="Q379" s="26"/>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row>
    <row r="380" spans="17:48" ht="14.25" customHeight="1" x14ac:dyDescent="0.45">
      <c r="Q380" s="26"/>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row>
    <row r="381" spans="17:48" ht="14.25" customHeight="1" x14ac:dyDescent="0.45">
      <c r="Q381" s="26"/>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row>
    <row r="382" spans="17:48" ht="14.25" customHeight="1" x14ac:dyDescent="0.45">
      <c r="Q382" s="26"/>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row>
    <row r="383" spans="17:48" ht="14.25" customHeight="1" x14ac:dyDescent="0.45">
      <c r="Q383" s="26"/>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row>
    <row r="384" spans="17:48" ht="14.25" customHeight="1" x14ac:dyDescent="0.45">
      <c r="Q384" s="26"/>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row>
    <row r="385" spans="17:48" ht="14.25" customHeight="1" x14ac:dyDescent="0.45">
      <c r="Q385" s="26"/>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row>
    <row r="386" spans="17:48" ht="14.25" customHeight="1" x14ac:dyDescent="0.45">
      <c r="Q386" s="26"/>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row>
    <row r="387" spans="17:48" ht="14.25" customHeight="1" x14ac:dyDescent="0.45">
      <c r="Q387" s="26"/>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row>
    <row r="388" spans="17:48" ht="14.25" customHeight="1" x14ac:dyDescent="0.45">
      <c r="Q388" s="26"/>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row>
    <row r="389" spans="17:48" ht="14.25" customHeight="1" x14ac:dyDescent="0.45">
      <c r="Q389" s="26"/>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row>
    <row r="390" spans="17:48" ht="14.25" customHeight="1" x14ac:dyDescent="0.45">
      <c r="Q390" s="26"/>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row>
    <row r="391" spans="17:48" ht="14.25" customHeight="1" x14ac:dyDescent="0.45">
      <c r="Q391" s="26"/>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row>
    <row r="392" spans="17:48" ht="14.25" customHeight="1" x14ac:dyDescent="0.45">
      <c r="Q392" s="26"/>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row>
    <row r="393" spans="17:48" ht="14.25" customHeight="1" x14ac:dyDescent="0.45">
      <c r="Q393" s="26"/>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row>
    <row r="394" spans="17:48" ht="14.25" customHeight="1" x14ac:dyDescent="0.45">
      <c r="Q394" s="26"/>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row>
    <row r="395" spans="17:48" ht="14.25" customHeight="1" x14ac:dyDescent="0.45">
      <c r="Q395" s="26"/>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row>
    <row r="396" spans="17:48" ht="14.25" customHeight="1" x14ac:dyDescent="0.45">
      <c r="Q396" s="26"/>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row>
    <row r="397" spans="17:48" ht="14.25" customHeight="1" x14ac:dyDescent="0.45">
      <c r="Q397" s="26"/>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row>
    <row r="398" spans="17:48" ht="14.25" customHeight="1" x14ac:dyDescent="0.45">
      <c r="Q398" s="26"/>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row>
    <row r="399" spans="17:48" ht="14.25" customHeight="1" x14ac:dyDescent="0.45">
      <c r="Q399" s="26"/>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row>
    <row r="400" spans="17:48" ht="14.25" customHeight="1" x14ac:dyDescent="0.45">
      <c r="Q400" s="26"/>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row>
    <row r="401" spans="17:48" ht="14.25" customHeight="1" x14ac:dyDescent="0.45">
      <c r="Q401" s="26"/>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row>
    <row r="402" spans="17:48" ht="14.25" customHeight="1" x14ac:dyDescent="0.45">
      <c r="Q402" s="26"/>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row>
    <row r="403" spans="17:48" ht="14.25" customHeight="1" x14ac:dyDescent="0.45">
      <c r="Q403" s="26"/>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row>
    <row r="404" spans="17:48" ht="14.25" customHeight="1" x14ac:dyDescent="0.45">
      <c r="Q404" s="26"/>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row>
    <row r="405" spans="17:48" ht="14.25" customHeight="1" x14ac:dyDescent="0.45">
      <c r="Q405" s="26"/>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row>
    <row r="406" spans="17:48" ht="14.25" customHeight="1" x14ac:dyDescent="0.45">
      <c r="Q406" s="26"/>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row>
    <row r="407" spans="17:48" ht="14.25" customHeight="1" x14ac:dyDescent="0.45">
      <c r="Q407" s="26"/>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row>
    <row r="408" spans="17:48" ht="14.25" customHeight="1" x14ac:dyDescent="0.45">
      <c r="Q408" s="26"/>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row>
    <row r="409" spans="17:48" ht="14.25" customHeight="1" x14ac:dyDescent="0.45">
      <c r="Q409" s="26"/>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row>
    <row r="410" spans="17:48" ht="14.25" customHeight="1" x14ac:dyDescent="0.45">
      <c r="Q410" s="26"/>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row>
    <row r="411" spans="17:48" ht="14.25" customHeight="1" x14ac:dyDescent="0.45">
      <c r="Q411" s="26"/>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row>
    <row r="412" spans="17:48" ht="14.25" customHeight="1" x14ac:dyDescent="0.45">
      <c r="Q412" s="26"/>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row>
    <row r="413" spans="17:48" ht="14.25" customHeight="1" x14ac:dyDescent="0.45">
      <c r="Q413" s="26"/>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row>
    <row r="414" spans="17:48" ht="14.25" customHeight="1" x14ac:dyDescent="0.45">
      <c r="Q414" s="26"/>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row>
    <row r="415" spans="17:48" ht="14.25" customHeight="1" x14ac:dyDescent="0.45">
      <c r="Q415" s="26"/>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row>
    <row r="416" spans="17:48" ht="14.25" customHeight="1" x14ac:dyDescent="0.45">
      <c r="Q416" s="26"/>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row>
    <row r="417" spans="17:48" ht="14.25" customHeight="1" x14ac:dyDescent="0.45">
      <c r="Q417" s="26"/>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row>
    <row r="418" spans="17:48" ht="14.25" customHeight="1" x14ac:dyDescent="0.45">
      <c r="Q418" s="26"/>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row>
    <row r="419" spans="17:48" ht="14.25" customHeight="1" x14ac:dyDescent="0.45">
      <c r="Q419" s="26"/>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row>
    <row r="420" spans="17:48" ht="14.25" customHeight="1" x14ac:dyDescent="0.45">
      <c r="Q420" s="26"/>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row>
    <row r="421" spans="17:48" ht="14.25" customHeight="1" x14ac:dyDescent="0.45">
      <c r="Q421" s="26"/>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row>
    <row r="422" spans="17:48" ht="14.25" customHeight="1" x14ac:dyDescent="0.45">
      <c r="Q422" s="26"/>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row>
    <row r="423" spans="17:48" ht="14.25" customHeight="1" x14ac:dyDescent="0.45">
      <c r="Q423" s="26"/>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row>
    <row r="424" spans="17:48" ht="14.25" customHeight="1" x14ac:dyDescent="0.45">
      <c r="Q424" s="26"/>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row>
    <row r="425" spans="17:48" ht="14.25" customHeight="1" x14ac:dyDescent="0.45">
      <c r="Q425" s="26"/>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row>
    <row r="426" spans="17:48" ht="14.25" customHeight="1" x14ac:dyDescent="0.45">
      <c r="Q426" s="26"/>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row>
    <row r="427" spans="17:48" ht="14.25" customHeight="1" x14ac:dyDescent="0.45">
      <c r="Q427" s="26"/>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row>
    <row r="428" spans="17:48" ht="14.25" customHeight="1" x14ac:dyDescent="0.45">
      <c r="Q428" s="26"/>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row>
    <row r="429" spans="17:48" ht="14.25" customHeight="1" x14ac:dyDescent="0.45">
      <c r="Q429" s="26"/>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row>
    <row r="430" spans="17:48" ht="14.25" customHeight="1" x14ac:dyDescent="0.45">
      <c r="Q430" s="26"/>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row>
    <row r="431" spans="17:48" ht="14.25" customHeight="1" x14ac:dyDescent="0.45">
      <c r="Q431" s="26"/>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row>
    <row r="432" spans="17:48" ht="14.25" customHeight="1" x14ac:dyDescent="0.45">
      <c r="Q432" s="26"/>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row>
    <row r="433" spans="17:48" ht="14.25" customHeight="1" x14ac:dyDescent="0.45">
      <c r="Q433" s="26"/>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row>
    <row r="434" spans="17:48" ht="14.25" customHeight="1" x14ac:dyDescent="0.45">
      <c r="Q434" s="26"/>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row>
    <row r="435" spans="17:48" ht="14.25" customHeight="1" x14ac:dyDescent="0.45">
      <c r="Q435" s="26"/>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row>
    <row r="436" spans="17:48" ht="14.25" customHeight="1" x14ac:dyDescent="0.45">
      <c r="Q436" s="26"/>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row>
    <row r="437" spans="17:48" ht="14.25" customHeight="1" x14ac:dyDescent="0.45">
      <c r="Q437" s="26"/>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row>
    <row r="438" spans="17:48" ht="14.25" customHeight="1" x14ac:dyDescent="0.45">
      <c r="Q438" s="26"/>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row>
    <row r="439" spans="17:48" ht="14.25" customHeight="1" x14ac:dyDescent="0.45">
      <c r="Q439" s="26"/>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row>
    <row r="440" spans="17:48" ht="14.25" customHeight="1" x14ac:dyDescent="0.45">
      <c r="Q440" s="26"/>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row>
    <row r="441" spans="17:48" ht="14.25" customHeight="1" x14ac:dyDescent="0.45">
      <c r="Q441" s="26"/>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row>
    <row r="442" spans="17:48" ht="14.25" customHeight="1" x14ac:dyDescent="0.45">
      <c r="Q442" s="26"/>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row>
    <row r="443" spans="17:48" ht="14.25" customHeight="1" x14ac:dyDescent="0.45">
      <c r="Q443" s="26"/>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row>
    <row r="444" spans="17:48" ht="14.25" customHeight="1" x14ac:dyDescent="0.45">
      <c r="Q444" s="26"/>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row>
    <row r="445" spans="17:48" ht="14.25" customHeight="1" x14ac:dyDescent="0.45">
      <c r="Q445" s="26"/>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row>
    <row r="446" spans="17:48" ht="14.25" customHeight="1" x14ac:dyDescent="0.45">
      <c r="Q446" s="26"/>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row>
    <row r="447" spans="17:48" ht="14.25" customHeight="1" x14ac:dyDescent="0.45">
      <c r="Q447" s="26"/>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row>
    <row r="448" spans="17:48" ht="14.25" customHeight="1" x14ac:dyDescent="0.45">
      <c r="Q448" s="26"/>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row>
    <row r="449" spans="17:48" ht="14.25" customHeight="1" x14ac:dyDescent="0.45">
      <c r="Q449" s="26"/>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row>
    <row r="450" spans="17:48" ht="14.25" customHeight="1" x14ac:dyDescent="0.45">
      <c r="Q450" s="26"/>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row>
    <row r="451" spans="17:48" ht="14.25" customHeight="1" x14ac:dyDescent="0.45">
      <c r="Q451" s="26"/>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row>
    <row r="452" spans="17:48" ht="14.25" customHeight="1" x14ac:dyDescent="0.45">
      <c r="Q452" s="26"/>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row>
    <row r="453" spans="17:48" ht="14.25" customHeight="1" x14ac:dyDescent="0.45">
      <c r="Q453" s="26"/>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row>
    <row r="454" spans="17:48" ht="14.25" customHeight="1" x14ac:dyDescent="0.45">
      <c r="Q454" s="26"/>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row>
    <row r="455" spans="17:48" ht="14.25" customHeight="1" x14ac:dyDescent="0.45">
      <c r="Q455" s="26"/>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row>
    <row r="456" spans="17:48" ht="14.25" customHeight="1" x14ac:dyDescent="0.45">
      <c r="Q456" s="26"/>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row>
    <row r="457" spans="17:48" ht="14.25" customHeight="1" x14ac:dyDescent="0.45">
      <c r="Q457" s="26"/>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row>
    <row r="458" spans="17:48" ht="14.25" customHeight="1" x14ac:dyDescent="0.45">
      <c r="Q458" s="26"/>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row>
    <row r="459" spans="17:48" ht="14.25" customHeight="1" x14ac:dyDescent="0.45">
      <c r="Q459" s="26"/>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row>
    <row r="460" spans="17:48" ht="14.25" customHeight="1" x14ac:dyDescent="0.45">
      <c r="Q460" s="26"/>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row>
    <row r="461" spans="17:48" ht="14.25" customHeight="1" x14ac:dyDescent="0.45">
      <c r="Q461" s="26"/>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row>
    <row r="462" spans="17:48" ht="14.25" customHeight="1" x14ac:dyDescent="0.45">
      <c r="Q462" s="26"/>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row>
    <row r="463" spans="17:48" ht="14.25" customHeight="1" x14ac:dyDescent="0.45">
      <c r="Q463" s="26"/>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row>
    <row r="464" spans="17:48" ht="14.25" customHeight="1" x14ac:dyDescent="0.45">
      <c r="Q464" s="26"/>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row>
    <row r="465" spans="17:48" ht="14.25" customHeight="1" x14ac:dyDescent="0.45">
      <c r="Q465" s="26"/>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row>
    <row r="466" spans="17:48" ht="14.25" customHeight="1" x14ac:dyDescent="0.45">
      <c r="Q466" s="26"/>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row>
    <row r="467" spans="17:48" ht="14.25" customHeight="1" x14ac:dyDescent="0.45">
      <c r="Q467" s="26"/>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row>
    <row r="468" spans="17:48" ht="14.25" customHeight="1" x14ac:dyDescent="0.45">
      <c r="Q468" s="26"/>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row>
    <row r="469" spans="17:48" ht="14.25" customHeight="1" x14ac:dyDescent="0.45">
      <c r="Q469" s="26"/>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row>
    <row r="470" spans="17:48" ht="14.25" customHeight="1" x14ac:dyDescent="0.45">
      <c r="Q470" s="26"/>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row>
    <row r="471" spans="17:48" ht="14.25" customHeight="1" x14ac:dyDescent="0.45">
      <c r="Q471" s="26"/>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row>
    <row r="472" spans="17:48" ht="14.25" customHeight="1" x14ac:dyDescent="0.45">
      <c r="Q472" s="26"/>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row>
    <row r="473" spans="17:48" ht="14.25" customHeight="1" x14ac:dyDescent="0.45">
      <c r="Q473" s="26"/>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row>
    <row r="474" spans="17:48" ht="14.25" customHeight="1" x14ac:dyDescent="0.45">
      <c r="Q474" s="26"/>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row>
    <row r="475" spans="17:48" ht="14.25" customHeight="1" x14ac:dyDescent="0.45">
      <c r="Q475" s="26"/>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row>
    <row r="476" spans="17:48" ht="14.25" customHeight="1" x14ac:dyDescent="0.45">
      <c r="Q476" s="26"/>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row>
    <row r="477" spans="17:48" ht="14.25" customHeight="1" x14ac:dyDescent="0.45">
      <c r="Q477" s="26"/>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row>
    <row r="478" spans="17:48" ht="14.25" customHeight="1" x14ac:dyDescent="0.45">
      <c r="Q478" s="26"/>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row>
    <row r="479" spans="17:48" ht="14.25" customHeight="1" x14ac:dyDescent="0.45">
      <c r="Q479" s="26"/>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row>
    <row r="480" spans="17:48" ht="14.25" customHeight="1" x14ac:dyDescent="0.45">
      <c r="Q480" s="26"/>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row>
    <row r="481" spans="17:48" ht="14.25" customHeight="1" x14ac:dyDescent="0.45">
      <c r="Q481" s="26"/>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row>
    <row r="482" spans="17:48" ht="14.25" customHeight="1" x14ac:dyDescent="0.45">
      <c r="Q482" s="26"/>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row>
    <row r="483" spans="17:48" ht="14.25" customHeight="1" x14ac:dyDescent="0.45">
      <c r="Q483" s="26"/>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row>
    <row r="484" spans="17:48" ht="14.25" customHeight="1" x14ac:dyDescent="0.45">
      <c r="Q484" s="26"/>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row>
    <row r="485" spans="17:48" ht="14.25" customHeight="1" x14ac:dyDescent="0.45">
      <c r="Q485" s="26"/>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row>
    <row r="486" spans="17:48" ht="14.25" customHeight="1" x14ac:dyDescent="0.45">
      <c r="Q486" s="26"/>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row>
    <row r="487" spans="17:48" ht="14.25" customHeight="1" x14ac:dyDescent="0.45">
      <c r="Q487" s="26"/>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row>
    <row r="488" spans="17:48" ht="14.25" customHeight="1" x14ac:dyDescent="0.45">
      <c r="Q488" s="26"/>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row>
    <row r="489" spans="17:48" ht="14.25" customHeight="1" x14ac:dyDescent="0.45">
      <c r="Q489" s="26"/>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row>
    <row r="490" spans="17:48" ht="14.25" customHeight="1" x14ac:dyDescent="0.45">
      <c r="Q490" s="26"/>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row>
    <row r="491" spans="17:48" ht="14.25" customHeight="1" x14ac:dyDescent="0.45">
      <c r="Q491" s="26"/>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row>
    <row r="492" spans="17:48" ht="14.25" customHeight="1" x14ac:dyDescent="0.45">
      <c r="Q492" s="26"/>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row>
    <row r="493" spans="17:48" ht="14.25" customHeight="1" x14ac:dyDescent="0.45">
      <c r="Q493" s="26"/>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row>
    <row r="494" spans="17:48" ht="14.25" customHeight="1" x14ac:dyDescent="0.45">
      <c r="Q494" s="26"/>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row>
    <row r="495" spans="17:48" ht="14.25" customHeight="1" x14ac:dyDescent="0.45">
      <c r="Q495" s="26"/>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row>
    <row r="496" spans="17:48" ht="14.25" customHeight="1" x14ac:dyDescent="0.45">
      <c r="Q496" s="26"/>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row>
    <row r="497" spans="17:48" ht="14.25" customHeight="1" x14ac:dyDescent="0.45">
      <c r="Q497" s="26"/>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row>
    <row r="498" spans="17:48" ht="14.25" customHeight="1" x14ac:dyDescent="0.45">
      <c r="Q498" s="26"/>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row>
    <row r="499" spans="17:48" ht="14.25" customHeight="1" x14ac:dyDescent="0.45">
      <c r="Q499" s="26"/>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row>
    <row r="500" spans="17:48" ht="14.25" customHeight="1" x14ac:dyDescent="0.45">
      <c r="Q500" s="26"/>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row>
    <row r="501" spans="17:48" ht="14.25" customHeight="1" x14ac:dyDescent="0.45">
      <c r="Q501" s="26"/>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row>
    <row r="502" spans="17:48" ht="14.25" customHeight="1" x14ac:dyDescent="0.45">
      <c r="Q502" s="26"/>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row>
    <row r="503" spans="17:48" ht="14.25" customHeight="1" x14ac:dyDescent="0.45">
      <c r="Q503" s="26"/>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row>
    <row r="504" spans="17:48" ht="14.25" customHeight="1" x14ac:dyDescent="0.45">
      <c r="Q504" s="26"/>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row>
    <row r="505" spans="17:48" ht="14.25" customHeight="1" x14ac:dyDescent="0.45">
      <c r="Q505" s="26"/>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row>
    <row r="506" spans="17:48" ht="14.25" customHeight="1" x14ac:dyDescent="0.45">
      <c r="Q506" s="26"/>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row>
    <row r="507" spans="17:48" ht="14.25" customHeight="1" x14ac:dyDescent="0.45">
      <c r="Q507" s="26"/>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row>
    <row r="508" spans="17:48" ht="14.25" customHeight="1" x14ac:dyDescent="0.45">
      <c r="Q508" s="26"/>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row>
    <row r="509" spans="17:48" ht="14.25" customHeight="1" x14ac:dyDescent="0.45">
      <c r="Q509" s="26"/>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row>
    <row r="510" spans="17:48" ht="14.25" customHeight="1" x14ac:dyDescent="0.45">
      <c r="Q510" s="26"/>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row>
    <row r="511" spans="17:48" ht="14.25" customHeight="1" x14ac:dyDescent="0.45">
      <c r="Q511" s="26"/>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row>
    <row r="512" spans="17:48" ht="14.25" customHeight="1" x14ac:dyDescent="0.45">
      <c r="Q512" s="26"/>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row>
    <row r="513" spans="17:48" ht="14.25" customHeight="1" x14ac:dyDescent="0.45">
      <c r="Q513" s="26"/>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row>
    <row r="514" spans="17:48" ht="14.25" customHeight="1" x14ac:dyDescent="0.45">
      <c r="Q514" s="26"/>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row>
    <row r="515" spans="17:48" ht="14.25" customHeight="1" x14ac:dyDescent="0.45">
      <c r="Q515" s="26"/>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row>
    <row r="516" spans="17:48" ht="14.25" customHeight="1" x14ac:dyDescent="0.45">
      <c r="Q516" s="26"/>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row>
    <row r="517" spans="17:48" ht="14.25" customHeight="1" x14ac:dyDescent="0.45">
      <c r="Q517" s="26"/>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row>
    <row r="518" spans="17:48" ht="14.25" customHeight="1" x14ac:dyDescent="0.45">
      <c r="Q518" s="26"/>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row>
    <row r="519" spans="17:48" ht="14.25" customHeight="1" x14ac:dyDescent="0.45">
      <c r="Q519" s="26"/>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row>
    <row r="520" spans="17:48" ht="14.25" customHeight="1" x14ac:dyDescent="0.45">
      <c r="Q520" s="26"/>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row>
    <row r="521" spans="17:48" ht="14.25" customHeight="1" x14ac:dyDescent="0.45">
      <c r="Q521" s="26"/>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row>
    <row r="522" spans="17:48" ht="14.25" customHeight="1" x14ac:dyDescent="0.45">
      <c r="Q522" s="26"/>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row>
    <row r="523" spans="17:48" ht="14.25" customHeight="1" x14ac:dyDescent="0.45">
      <c r="Q523" s="26"/>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row>
    <row r="524" spans="17:48" ht="14.25" customHeight="1" x14ac:dyDescent="0.45">
      <c r="Q524" s="26"/>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row>
    <row r="525" spans="17:48" ht="14.25" customHeight="1" x14ac:dyDescent="0.45">
      <c r="Q525" s="26"/>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row>
    <row r="526" spans="17:48" ht="14.25" customHeight="1" x14ac:dyDescent="0.45">
      <c r="Q526" s="26"/>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row>
    <row r="527" spans="17:48" ht="14.25" customHeight="1" x14ac:dyDescent="0.45">
      <c r="Q527" s="26"/>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row>
    <row r="528" spans="17:48" ht="14.25" customHeight="1" x14ac:dyDescent="0.45">
      <c r="Q528" s="26"/>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row>
    <row r="529" spans="17:48" ht="14.25" customHeight="1" x14ac:dyDescent="0.45">
      <c r="Q529" s="26"/>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row>
    <row r="530" spans="17:48" ht="14.25" customHeight="1" x14ac:dyDescent="0.45">
      <c r="Q530" s="26"/>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row>
    <row r="531" spans="17:48" ht="14.25" customHeight="1" x14ac:dyDescent="0.45">
      <c r="Q531" s="26"/>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row>
    <row r="532" spans="17:48" ht="14.25" customHeight="1" x14ac:dyDescent="0.45">
      <c r="Q532" s="26"/>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row>
    <row r="533" spans="17:48" ht="14.25" customHeight="1" x14ac:dyDescent="0.45">
      <c r="Q533" s="26"/>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row>
    <row r="534" spans="17:48" ht="14.25" customHeight="1" x14ac:dyDescent="0.45">
      <c r="Q534" s="26"/>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row>
    <row r="535" spans="17:48" ht="14.25" customHeight="1" x14ac:dyDescent="0.45">
      <c r="Q535" s="26"/>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row>
    <row r="536" spans="17:48" ht="14.25" customHeight="1" x14ac:dyDescent="0.45">
      <c r="Q536" s="26"/>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row>
    <row r="537" spans="17:48" ht="14.25" customHeight="1" x14ac:dyDescent="0.45">
      <c r="Q537" s="26"/>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row>
    <row r="538" spans="17:48" ht="14.25" customHeight="1" x14ac:dyDescent="0.45">
      <c r="Q538" s="26"/>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row>
    <row r="539" spans="17:48" ht="14.25" customHeight="1" x14ac:dyDescent="0.45">
      <c r="Q539" s="26"/>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row>
    <row r="540" spans="17:48" ht="14.25" customHeight="1" x14ac:dyDescent="0.45">
      <c r="Q540" s="26"/>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row>
    <row r="541" spans="17:48" ht="14.25" customHeight="1" x14ac:dyDescent="0.45">
      <c r="Q541" s="26"/>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row>
    <row r="542" spans="17:48" ht="14.25" customHeight="1" x14ac:dyDescent="0.45">
      <c r="Q542" s="26"/>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row>
    <row r="543" spans="17:48" ht="14.25" customHeight="1" x14ac:dyDescent="0.45">
      <c r="Q543" s="26"/>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row>
    <row r="544" spans="17:48" ht="14.25" customHeight="1" x14ac:dyDescent="0.45">
      <c r="Q544" s="26"/>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row>
    <row r="545" spans="17:48" ht="14.25" customHeight="1" x14ac:dyDescent="0.45">
      <c r="Q545" s="26"/>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row>
    <row r="546" spans="17:48" ht="14.25" customHeight="1" x14ac:dyDescent="0.45">
      <c r="Q546" s="26"/>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row>
    <row r="547" spans="17:48" ht="14.25" customHeight="1" x14ac:dyDescent="0.45">
      <c r="Q547" s="26"/>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row>
    <row r="548" spans="17:48" ht="14.25" customHeight="1" x14ac:dyDescent="0.45">
      <c r="Q548" s="26"/>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row>
    <row r="549" spans="17:48" ht="14.25" customHeight="1" x14ac:dyDescent="0.45">
      <c r="Q549" s="26"/>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row>
    <row r="550" spans="17:48" ht="14.25" customHeight="1" x14ac:dyDescent="0.45">
      <c r="Q550" s="26"/>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row>
    <row r="551" spans="17:48" ht="14.25" customHeight="1" x14ac:dyDescent="0.45">
      <c r="Q551" s="26"/>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row>
    <row r="552" spans="17:48" ht="14.25" customHeight="1" x14ac:dyDescent="0.45">
      <c r="Q552" s="26"/>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row>
    <row r="553" spans="17:48" ht="14.25" customHeight="1" x14ac:dyDescent="0.45">
      <c r="Q553" s="26"/>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row>
    <row r="554" spans="17:48" ht="14.25" customHeight="1" x14ac:dyDescent="0.45">
      <c r="Q554" s="26"/>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row>
    <row r="555" spans="17:48" ht="14.25" customHeight="1" x14ac:dyDescent="0.45">
      <c r="Q555" s="26"/>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row>
    <row r="556" spans="17:48" ht="14.25" customHeight="1" x14ac:dyDescent="0.45">
      <c r="Q556" s="26"/>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row>
    <row r="557" spans="17:48" ht="14.25" customHeight="1" x14ac:dyDescent="0.45">
      <c r="Q557" s="26"/>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row>
    <row r="558" spans="17:48" ht="14.25" customHeight="1" x14ac:dyDescent="0.45">
      <c r="Q558" s="26"/>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row>
    <row r="559" spans="17:48" ht="14.25" customHeight="1" x14ac:dyDescent="0.45">
      <c r="Q559" s="26"/>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row>
    <row r="560" spans="17:48" ht="14.25" customHeight="1" x14ac:dyDescent="0.45">
      <c r="Q560" s="26"/>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row>
    <row r="561" spans="17:48" ht="14.25" customHeight="1" x14ac:dyDescent="0.45">
      <c r="Q561" s="26"/>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row>
    <row r="562" spans="17:48" ht="14.25" customHeight="1" x14ac:dyDescent="0.45">
      <c r="Q562" s="26"/>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row>
    <row r="563" spans="17:48" ht="14.25" customHeight="1" x14ac:dyDescent="0.45">
      <c r="Q563" s="26"/>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row>
    <row r="564" spans="17:48" ht="14.25" customHeight="1" x14ac:dyDescent="0.45">
      <c r="Q564" s="26"/>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row>
    <row r="565" spans="17:48" ht="14.25" customHeight="1" x14ac:dyDescent="0.45">
      <c r="Q565" s="26"/>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row>
    <row r="566" spans="17:48" ht="14.25" customHeight="1" x14ac:dyDescent="0.45">
      <c r="Q566" s="26"/>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row>
    <row r="567" spans="17:48" ht="14.25" customHeight="1" x14ac:dyDescent="0.45">
      <c r="Q567" s="26"/>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row>
    <row r="568" spans="17:48" ht="14.25" customHeight="1" x14ac:dyDescent="0.45">
      <c r="Q568" s="26"/>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row>
    <row r="569" spans="17:48" ht="14.25" customHeight="1" x14ac:dyDescent="0.45">
      <c r="Q569" s="26"/>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row>
    <row r="570" spans="17:48" ht="14.25" customHeight="1" x14ac:dyDescent="0.45">
      <c r="Q570" s="26"/>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row>
    <row r="571" spans="17:48" ht="14.25" customHeight="1" x14ac:dyDescent="0.45">
      <c r="Q571" s="26"/>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row>
    <row r="572" spans="17:48" ht="14.25" customHeight="1" x14ac:dyDescent="0.45">
      <c r="Q572" s="26"/>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row>
    <row r="573" spans="17:48" ht="14.25" customHeight="1" x14ac:dyDescent="0.45">
      <c r="Q573" s="26"/>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row>
    <row r="574" spans="17:48" ht="14.25" customHeight="1" x14ac:dyDescent="0.45">
      <c r="Q574" s="26"/>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row>
    <row r="575" spans="17:48" ht="14.25" customHeight="1" x14ac:dyDescent="0.45">
      <c r="Q575" s="26"/>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row>
    <row r="576" spans="17:48" ht="14.25" customHeight="1" x14ac:dyDescent="0.45">
      <c r="Q576" s="26"/>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row>
    <row r="577" spans="17:48" ht="14.25" customHeight="1" x14ac:dyDescent="0.45">
      <c r="Q577" s="26"/>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row>
    <row r="578" spans="17:48" ht="14.25" customHeight="1" x14ac:dyDescent="0.45">
      <c r="Q578" s="26"/>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row>
    <row r="579" spans="17:48" ht="14.25" customHeight="1" x14ac:dyDescent="0.45">
      <c r="Q579" s="26"/>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row>
    <row r="580" spans="17:48" ht="14.25" customHeight="1" x14ac:dyDescent="0.45">
      <c r="Q580" s="26"/>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row>
    <row r="581" spans="17:48" ht="14.25" customHeight="1" x14ac:dyDescent="0.45">
      <c r="Q581" s="26"/>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row>
    <row r="582" spans="17:48" ht="14.25" customHeight="1" x14ac:dyDescent="0.45">
      <c r="Q582" s="26"/>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row>
    <row r="583" spans="17:48" ht="14.25" customHeight="1" x14ac:dyDescent="0.45">
      <c r="Q583" s="26"/>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row>
    <row r="584" spans="17:48" ht="14.25" customHeight="1" x14ac:dyDescent="0.45">
      <c r="Q584" s="26"/>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row>
    <row r="585" spans="17:48" ht="14.25" customHeight="1" x14ac:dyDescent="0.45">
      <c r="Q585" s="26"/>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row>
    <row r="586" spans="17:48" ht="14.25" customHeight="1" x14ac:dyDescent="0.45">
      <c r="Q586" s="26"/>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row>
    <row r="587" spans="17:48" ht="14.25" customHeight="1" x14ac:dyDescent="0.45">
      <c r="Q587" s="26"/>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row>
    <row r="588" spans="17:48" ht="14.25" customHeight="1" x14ac:dyDescent="0.45">
      <c r="Q588" s="26"/>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row>
    <row r="589" spans="17:48" ht="14.25" customHeight="1" x14ac:dyDescent="0.45">
      <c r="Q589" s="26"/>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row>
    <row r="590" spans="17:48" ht="14.25" customHeight="1" x14ac:dyDescent="0.45">
      <c r="Q590" s="26"/>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row>
    <row r="591" spans="17:48" ht="14.25" customHeight="1" x14ac:dyDescent="0.45">
      <c r="Q591" s="26"/>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row>
    <row r="592" spans="17:48" ht="14.25" customHeight="1" x14ac:dyDescent="0.45">
      <c r="Q592" s="26"/>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row>
    <row r="593" spans="17:48" ht="14.25" customHeight="1" x14ac:dyDescent="0.45">
      <c r="Q593" s="26"/>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row>
    <row r="594" spans="17:48" ht="14.25" customHeight="1" x14ac:dyDescent="0.45">
      <c r="Q594" s="26"/>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row>
    <row r="595" spans="17:48" ht="14.25" customHeight="1" x14ac:dyDescent="0.45">
      <c r="Q595" s="26"/>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row>
    <row r="596" spans="17:48" ht="14.25" customHeight="1" x14ac:dyDescent="0.45">
      <c r="Q596" s="26"/>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row>
    <row r="597" spans="17:48" ht="14.25" customHeight="1" x14ac:dyDescent="0.45">
      <c r="Q597" s="26"/>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row>
    <row r="598" spans="17:48" ht="14.25" customHeight="1" x14ac:dyDescent="0.45">
      <c r="Q598" s="26"/>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row>
    <row r="599" spans="17:48" ht="14.25" customHeight="1" x14ac:dyDescent="0.45">
      <c r="Q599" s="26"/>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row>
    <row r="600" spans="17:48" ht="14.25" customHeight="1" x14ac:dyDescent="0.45">
      <c r="Q600" s="26"/>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row>
    <row r="601" spans="17:48" ht="14.25" customHeight="1" x14ac:dyDescent="0.45">
      <c r="Q601" s="26"/>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row>
    <row r="602" spans="17:48" ht="14.25" customHeight="1" x14ac:dyDescent="0.45">
      <c r="Q602" s="26"/>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row>
    <row r="603" spans="17:48" ht="14.25" customHeight="1" x14ac:dyDescent="0.45">
      <c r="Q603" s="26"/>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row>
    <row r="604" spans="17:48" ht="14.25" customHeight="1" x14ac:dyDescent="0.45">
      <c r="Q604" s="26"/>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row>
    <row r="605" spans="17:48" ht="14.25" customHeight="1" x14ac:dyDescent="0.45">
      <c r="Q605" s="26"/>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row>
    <row r="606" spans="17:48" ht="14.25" customHeight="1" x14ac:dyDescent="0.45">
      <c r="Q606" s="26"/>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row>
    <row r="607" spans="17:48" ht="14.25" customHeight="1" x14ac:dyDescent="0.45">
      <c r="Q607" s="26"/>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row>
    <row r="608" spans="17:48" ht="14.25" customHeight="1" x14ac:dyDescent="0.45">
      <c r="Q608" s="26"/>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row>
    <row r="609" spans="17:48" ht="14.25" customHeight="1" x14ac:dyDescent="0.45">
      <c r="Q609" s="26"/>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row>
    <row r="610" spans="17:48" ht="14.25" customHeight="1" x14ac:dyDescent="0.45">
      <c r="Q610" s="26"/>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row>
    <row r="611" spans="17:48" ht="14.25" customHeight="1" x14ac:dyDescent="0.45">
      <c r="Q611" s="26"/>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row>
    <row r="612" spans="17:48" ht="14.25" customHeight="1" x14ac:dyDescent="0.45">
      <c r="Q612" s="26"/>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row>
    <row r="613" spans="17:48" ht="14.25" customHeight="1" x14ac:dyDescent="0.45">
      <c r="Q613" s="26"/>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row>
    <row r="614" spans="17:48" ht="14.25" customHeight="1" x14ac:dyDescent="0.45">
      <c r="Q614" s="26"/>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row>
    <row r="615" spans="17:48" ht="14.25" customHeight="1" x14ac:dyDescent="0.45">
      <c r="Q615" s="26"/>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row>
    <row r="616" spans="17:48" ht="14.25" customHeight="1" x14ac:dyDescent="0.45">
      <c r="Q616" s="26"/>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row>
    <row r="617" spans="17:48" ht="14.25" customHeight="1" x14ac:dyDescent="0.45">
      <c r="Q617" s="26"/>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row>
    <row r="618" spans="17:48" ht="14.25" customHeight="1" x14ac:dyDescent="0.45">
      <c r="Q618" s="26"/>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row>
    <row r="619" spans="17:48" ht="14.25" customHeight="1" x14ac:dyDescent="0.45">
      <c r="Q619" s="26"/>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row>
    <row r="620" spans="17:48" ht="14.25" customHeight="1" x14ac:dyDescent="0.45">
      <c r="Q620" s="26"/>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row>
    <row r="621" spans="17:48" ht="14.25" customHeight="1" x14ac:dyDescent="0.45">
      <c r="Q621" s="26"/>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row>
    <row r="622" spans="17:48" ht="14.25" customHeight="1" x14ac:dyDescent="0.45">
      <c r="Q622" s="26"/>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row>
    <row r="623" spans="17:48" ht="14.25" customHeight="1" x14ac:dyDescent="0.45">
      <c r="Q623" s="26"/>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row>
    <row r="624" spans="17:48" ht="14.25" customHeight="1" x14ac:dyDescent="0.45">
      <c r="Q624" s="26"/>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row>
    <row r="625" spans="17:48" ht="14.25" customHeight="1" x14ac:dyDescent="0.45">
      <c r="Q625" s="26"/>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row>
    <row r="626" spans="17:48" ht="14.25" customHeight="1" x14ac:dyDescent="0.45">
      <c r="Q626" s="26"/>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row>
    <row r="627" spans="17:48" ht="14.25" customHeight="1" x14ac:dyDescent="0.45">
      <c r="Q627" s="26"/>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row>
    <row r="628" spans="17:48" ht="14.25" customHeight="1" x14ac:dyDescent="0.45">
      <c r="Q628" s="26"/>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row>
    <row r="629" spans="17:48" ht="14.25" customHeight="1" x14ac:dyDescent="0.45">
      <c r="Q629" s="26"/>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row>
    <row r="630" spans="17:48" ht="14.25" customHeight="1" x14ac:dyDescent="0.45">
      <c r="Q630" s="26"/>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row>
    <row r="631" spans="17:48" ht="14.25" customHeight="1" x14ac:dyDescent="0.45">
      <c r="Q631" s="26"/>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row>
    <row r="632" spans="17:48" ht="14.25" customHeight="1" x14ac:dyDescent="0.45">
      <c r="Q632" s="26"/>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row>
    <row r="633" spans="17:48" ht="14.25" customHeight="1" x14ac:dyDescent="0.45">
      <c r="Q633" s="26"/>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row>
    <row r="634" spans="17:48" ht="14.25" customHeight="1" x14ac:dyDescent="0.45">
      <c r="Q634" s="26"/>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row>
    <row r="635" spans="17:48" ht="14.25" customHeight="1" x14ac:dyDescent="0.45">
      <c r="Q635" s="26"/>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row>
    <row r="636" spans="17:48" ht="14.25" customHeight="1" x14ac:dyDescent="0.45">
      <c r="Q636" s="26"/>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row>
    <row r="637" spans="17:48" ht="14.25" customHeight="1" x14ac:dyDescent="0.45">
      <c r="Q637" s="26"/>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row>
    <row r="638" spans="17:48" ht="14.25" customHeight="1" x14ac:dyDescent="0.45">
      <c r="Q638" s="26"/>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row>
    <row r="639" spans="17:48" ht="14.25" customHeight="1" x14ac:dyDescent="0.45">
      <c r="Q639" s="26"/>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row>
    <row r="640" spans="17:48" ht="14.25" customHeight="1" x14ac:dyDescent="0.45">
      <c r="Q640" s="26"/>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row>
    <row r="641" spans="17:48" ht="14.25" customHeight="1" x14ac:dyDescent="0.45">
      <c r="Q641" s="26"/>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row>
    <row r="642" spans="17:48" ht="14.25" customHeight="1" x14ac:dyDescent="0.45">
      <c r="Q642" s="26"/>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row>
    <row r="643" spans="17:48" ht="14.25" customHeight="1" x14ac:dyDescent="0.45">
      <c r="Q643" s="26"/>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row>
    <row r="644" spans="17:48" ht="14.25" customHeight="1" x14ac:dyDescent="0.45">
      <c r="Q644" s="26"/>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row>
    <row r="645" spans="17:48" ht="14.25" customHeight="1" x14ac:dyDescent="0.45">
      <c r="Q645" s="26"/>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row>
    <row r="646" spans="17:48" ht="14.25" customHeight="1" x14ac:dyDescent="0.45">
      <c r="Q646" s="26"/>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row>
    <row r="647" spans="17:48" ht="14.25" customHeight="1" x14ac:dyDescent="0.45">
      <c r="Q647" s="26"/>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row>
    <row r="648" spans="17:48" ht="14.25" customHeight="1" x14ac:dyDescent="0.45">
      <c r="Q648" s="26"/>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row>
    <row r="649" spans="17:48" ht="14.25" customHeight="1" x14ac:dyDescent="0.45">
      <c r="Q649" s="26"/>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row>
    <row r="650" spans="17:48" ht="14.25" customHeight="1" x14ac:dyDescent="0.45">
      <c r="Q650" s="26"/>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row>
    <row r="651" spans="17:48" ht="14.25" customHeight="1" x14ac:dyDescent="0.45">
      <c r="Q651" s="26"/>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row>
    <row r="652" spans="17:48" ht="14.25" customHeight="1" x14ac:dyDescent="0.45">
      <c r="Q652" s="26"/>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row>
    <row r="653" spans="17:48" ht="14.25" customHeight="1" x14ac:dyDescent="0.45">
      <c r="Q653" s="26"/>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row>
    <row r="654" spans="17:48" ht="14.25" customHeight="1" x14ac:dyDescent="0.45">
      <c r="Q654" s="26"/>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row>
    <row r="655" spans="17:48" ht="14.25" customHeight="1" x14ac:dyDescent="0.45">
      <c r="Q655" s="26"/>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row>
    <row r="656" spans="17:48" ht="14.25" customHeight="1" x14ac:dyDescent="0.45">
      <c r="Q656" s="26"/>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row>
    <row r="657" spans="17:48" ht="14.25" customHeight="1" x14ac:dyDescent="0.45">
      <c r="Q657" s="26"/>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row>
    <row r="658" spans="17:48" ht="14.25" customHeight="1" x14ac:dyDescent="0.45">
      <c r="Q658" s="26"/>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row>
    <row r="659" spans="17:48" ht="14.25" customHeight="1" x14ac:dyDescent="0.45">
      <c r="Q659" s="26"/>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row>
    <row r="660" spans="17:48" ht="14.25" customHeight="1" x14ac:dyDescent="0.45">
      <c r="Q660" s="26"/>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row>
    <row r="661" spans="17:48" ht="14.25" customHeight="1" x14ac:dyDescent="0.45">
      <c r="Q661" s="26"/>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row>
    <row r="662" spans="17:48" ht="14.25" customHeight="1" x14ac:dyDescent="0.45">
      <c r="Q662" s="26"/>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row>
    <row r="663" spans="17:48" ht="14.25" customHeight="1" x14ac:dyDescent="0.45">
      <c r="Q663" s="26"/>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row>
    <row r="664" spans="17:48" ht="14.25" customHeight="1" x14ac:dyDescent="0.45">
      <c r="Q664" s="26"/>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row>
    <row r="665" spans="17:48" ht="14.25" customHeight="1" x14ac:dyDescent="0.45">
      <c r="Q665" s="26"/>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row>
    <row r="666" spans="17:48" ht="14.25" customHeight="1" x14ac:dyDescent="0.45">
      <c r="Q666" s="26"/>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row>
    <row r="667" spans="17:48" ht="14.25" customHeight="1" x14ac:dyDescent="0.45">
      <c r="Q667" s="26"/>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row>
    <row r="668" spans="17:48" ht="14.25" customHeight="1" x14ac:dyDescent="0.45">
      <c r="Q668" s="26"/>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row>
    <row r="669" spans="17:48" ht="14.25" customHeight="1" x14ac:dyDescent="0.45">
      <c r="Q669" s="26"/>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row>
    <row r="670" spans="17:48" ht="14.25" customHeight="1" x14ac:dyDescent="0.45">
      <c r="Q670" s="26"/>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row>
    <row r="671" spans="17:48" ht="14.25" customHeight="1" x14ac:dyDescent="0.45">
      <c r="Q671" s="26"/>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row>
    <row r="672" spans="17:48" ht="14.25" customHeight="1" x14ac:dyDescent="0.45">
      <c r="Q672" s="26"/>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row>
    <row r="673" spans="17:48" ht="14.25" customHeight="1" x14ac:dyDescent="0.45">
      <c r="Q673" s="26"/>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row>
    <row r="674" spans="17:48" ht="14.25" customHeight="1" x14ac:dyDescent="0.45">
      <c r="Q674" s="26"/>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row>
    <row r="675" spans="17:48" ht="14.25" customHeight="1" x14ac:dyDescent="0.45">
      <c r="Q675" s="26"/>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row>
    <row r="676" spans="17:48" ht="14.25" customHeight="1" x14ac:dyDescent="0.45">
      <c r="Q676" s="26"/>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row>
    <row r="677" spans="17:48" ht="14.25" customHeight="1" x14ac:dyDescent="0.45">
      <c r="Q677" s="26"/>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row>
    <row r="678" spans="17:48" ht="14.25" customHeight="1" x14ac:dyDescent="0.45">
      <c r="Q678" s="26"/>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row>
    <row r="679" spans="17:48" ht="14.25" customHeight="1" x14ac:dyDescent="0.45">
      <c r="Q679" s="26"/>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row>
    <row r="680" spans="17:48" ht="14.25" customHeight="1" x14ac:dyDescent="0.45">
      <c r="Q680" s="26"/>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row>
    <row r="681" spans="17:48" ht="14.25" customHeight="1" x14ac:dyDescent="0.45">
      <c r="Q681" s="26"/>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row>
    <row r="682" spans="17:48" ht="14.25" customHeight="1" x14ac:dyDescent="0.45">
      <c r="Q682" s="26"/>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row>
    <row r="683" spans="17:48" ht="14.25" customHeight="1" x14ac:dyDescent="0.45">
      <c r="Q683" s="26"/>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row>
    <row r="684" spans="17:48" ht="14.25" customHeight="1" x14ac:dyDescent="0.45">
      <c r="Q684" s="26"/>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row>
    <row r="685" spans="17:48" ht="14.25" customHeight="1" x14ac:dyDescent="0.45">
      <c r="Q685" s="26"/>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row>
    <row r="686" spans="17:48" ht="14.25" customHeight="1" x14ac:dyDescent="0.45">
      <c r="Q686" s="26"/>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row>
    <row r="687" spans="17:48" ht="14.25" customHeight="1" x14ac:dyDescent="0.45">
      <c r="Q687" s="26"/>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row>
    <row r="688" spans="17:48" ht="14.25" customHeight="1" x14ac:dyDescent="0.45">
      <c r="Q688" s="26"/>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row>
    <row r="689" spans="17:48" ht="14.25" customHeight="1" x14ac:dyDescent="0.45">
      <c r="Q689" s="26"/>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row>
    <row r="690" spans="17:48" ht="14.25" customHeight="1" x14ac:dyDescent="0.45">
      <c r="Q690" s="26"/>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row>
    <row r="691" spans="17:48" ht="14.25" customHeight="1" x14ac:dyDescent="0.45">
      <c r="Q691" s="26"/>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row>
    <row r="692" spans="17:48" ht="14.25" customHeight="1" x14ac:dyDescent="0.45">
      <c r="Q692" s="26"/>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row>
    <row r="693" spans="17:48" ht="14.25" customHeight="1" x14ac:dyDescent="0.45">
      <c r="Q693" s="26"/>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row>
    <row r="694" spans="17:48" ht="14.25" customHeight="1" x14ac:dyDescent="0.45">
      <c r="Q694" s="26"/>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row>
    <row r="695" spans="17:48" ht="14.25" customHeight="1" x14ac:dyDescent="0.45">
      <c r="Q695" s="26"/>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row>
    <row r="696" spans="17:48" ht="14.25" customHeight="1" x14ac:dyDescent="0.45">
      <c r="Q696" s="26"/>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row>
    <row r="697" spans="17:48" ht="14.25" customHeight="1" x14ac:dyDescent="0.45">
      <c r="Q697" s="26"/>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row>
    <row r="698" spans="17:48" ht="14.25" customHeight="1" x14ac:dyDescent="0.45">
      <c r="Q698" s="26"/>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row>
    <row r="699" spans="17:48" ht="14.25" customHeight="1" x14ac:dyDescent="0.45">
      <c r="Q699" s="26"/>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row>
    <row r="700" spans="17:48" ht="14.25" customHeight="1" x14ac:dyDescent="0.45">
      <c r="Q700" s="26"/>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row>
    <row r="701" spans="17:48" ht="14.25" customHeight="1" x14ac:dyDescent="0.45">
      <c r="Q701" s="26"/>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row>
    <row r="702" spans="17:48" ht="14.25" customHeight="1" x14ac:dyDescent="0.45">
      <c r="Q702" s="26"/>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row>
    <row r="703" spans="17:48" ht="14.25" customHeight="1" x14ac:dyDescent="0.45">
      <c r="Q703" s="26"/>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row>
    <row r="704" spans="17:48" ht="14.25" customHeight="1" x14ac:dyDescent="0.45">
      <c r="Q704" s="26"/>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row>
    <row r="705" spans="17:48" ht="14.25" customHeight="1" x14ac:dyDescent="0.45">
      <c r="Q705" s="26"/>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row>
    <row r="706" spans="17:48" ht="14.25" customHeight="1" x14ac:dyDescent="0.45">
      <c r="Q706" s="26"/>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row>
    <row r="707" spans="17:48" ht="14.25" customHeight="1" x14ac:dyDescent="0.45">
      <c r="Q707" s="26"/>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row>
    <row r="708" spans="17:48" ht="14.25" customHeight="1" x14ac:dyDescent="0.45">
      <c r="Q708" s="26"/>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row>
    <row r="709" spans="17:48" ht="14.25" customHeight="1" x14ac:dyDescent="0.45">
      <c r="Q709" s="26"/>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row>
    <row r="710" spans="17:48" ht="14.25" customHeight="1" x14ac:dyDescent="0.45">
      <c r="Q710" s="26"/>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row>
    <row r="711" spans="17:48" ht="14.25" customHeight="1" x14ac:dyDescent="0.45">
      <c r="Q711" s="26"/>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row>
    <row r="712" spans="17:48" ht="14.25" customHeight="1" x14ac:dyDescent="0.45">
      <c r="Q712" s="26"/>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row>
    <row r="713" spans="17:48" ht="14.25" customHeight="1" x14ac:dyDescent="0.45">
      <c r="Q713" s="26"/>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row>
    <row r="714" spans="17:48" ht="14.25" customHeight="1" x14ac:dyDescent="0.45">
      <c r="Q714" s="26"/>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row>
    <row r="715" spans="17:48" ht="14.25" customHeight="1" x14ac:dyDescent="0.45">
      <c r="Q715" s="26"/>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row>
    <row r="716" spans="17:48" ht="14.25" customHeight="1" x14ac:dyDescent="0.45">
      <c r="Q716" s="26"/>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row>
    <row r="717" spans="17:48" ht="14.25" customHeight="1" x14ac:dyDescent="0.45">
      <c r="Q717" s="26"/>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row>
    <row r="718" spans="17:48" ht="14.25" customHeight="1" x14ac:dyDescent="0.45">
      <c r="Q718" s="26"/>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row>
    <row r="719" spans="17:48" ht="14.25" customHeight="1" x14ac:dyDescent="0.45">
      <c r="Q719" s="26"/>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row>
    <row r="720" spans="17:48" ht="14.25" customHeight="1" x14ac:dyDescent="0.45">
      <c r="Q720" s="26"/>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row>
    <row r="721" spans="17:48" ht="14.25" customHeight="1" x14ac:dyDescent="0.45">
      <c r="Q721" s="26"/>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row>
    <row r="722" spans="17:48" ht="14.25" customHeight="1" x14ac:dyDescent="0.45">
      <c r="Q722" s="26"/>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row>
    <row r="723" spans="17:48" ht="14.25" customHeight="1" x14ac:dyDescent="0.45">
      <c r="Q723" s="26"/>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row>
    <row r="724" spans="17:48" ht="14.25" customHeight="1" x14ac:dyDescent="0.45">
      <c r="Q724" s="26"/>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row>
    <row r="725" spans="17:48" ht="14.25" customHeight="1" x14ac:dyDescent="0.45">
      <c r="Q725" s="26"/>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row>
    <row r="726" spans="17:48" ht="14.25" customHeight="1" x14ac:dyDescent="0.45">
      <c r="Q726" s="26"/>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row>
    <row r="727" spans="17:48" ht="14.25" customHeight="1" x14ac:dyDescent="0.45">
      <c r="Q727" s="26"/>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row>
    <row r="728" spans="17:48" ht="14.25" customHeight="1" x14ac:dyDescent="0.45">
      <c r="Q728" s="26"/>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row>
    <row r="729" spans="17:48" ht="14.25" customHeight="1" x14ac:dyDescent="0.45">
      <c r="Q729" s="26"/>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row>
    <row r="730" spans="17:48" ht="14.25" customHeight="1" x14ac:dyDescent="0.45">
      <c r="Q730" s="26"/>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row>
    <row r="731" spans="17:48" ht="14.25" customHeight="1" x14ac:dyDescent="0.45">
      <c r="Q731" s="26"/>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row>
    <row r="732" spans="17:48" ht="14.25" customHeight="1" x14ac:dyDescent="0.45">
      <c r="Q732" s="26"/>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row>
    <row r="733" spans="17:48" ht="14.25" customHeight="1" x14ac:dyDescent="0.45">
      <c r="Q733" s="26"/>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row>
    <row r="734" spans="17:48" ht="14.25" customHeight="1" x14ac:dyDescent="0.45">
      <c r="Q734" s="26"/>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row>
    <row r="735" spans="17:48" ht="14.25" customHeight="1" x14ac:dyDescent="0.45">
      <c r="Q735" s="26"/>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row>
    <row r="736" spans="17:48" ht="14.25" customHeight="1" x14ac:dyDescent="0.45">
      <c r="Q736" s="26"/>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row>
    <row r="737" spans="17:48" ht="14.25" customHeight="1" x14ac:dyDescent="0.45">
      <c r="Q737" s="26"/>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row>
    <row r="738" spans="17:48" ht="14.25" customHeight="1" x14ac:dyDescent="0.45">
      <c r="Q738" s="26"/>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row>
    <row r="739" spans="17:48" ht="14.25" customHeight="1" x14ac:dyDescent="0.45">
      <c r="Q739" s="26"/>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row>
    <row r="740" spans="17:48" ht="14.25" customHeight="1" x14ac:dyDescent="0.45">
      <c r="Q740" s="26"/>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row>
    <row r="741" spans="17:48" ht="14.25" customHeight="1" x14ac:dyDescent="0.45">
      <c r="Q741" s="26"/>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row>
    <row r="742" spans="17:48" ht="14.25" customHeight="1" x14ac:dyDescent="0.45">
      <c r="Q742" s="26"/>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row>
    <row r="743" spans="17:48" ht="14.25" customHeight="1" x14ac:dyDescent="0.45">
      <c r="Q743" s="26"/>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row>
    <row r="744" spans="17:48" ht="14.25" customHeight="1" x14ac:dyDescent="0.45">
      <c r="Q744" s="26"/>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row>
    <row r="745" spans="17:48" ht="14.25" customHeight="1" x14ac:dyDescent="0.45">
      <c r="Q745" s="26"/>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row>
    <row r="746" spans="17:48" ht="14.25" customHeight="1" x14ac:dyDescent="0.45">
      <c r="Q746" s="26"/>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row>
    <row r="747" spans="17:48" ht="14.25" customHeight="1" x14ac:dyDescent="0.45">
      <c r="Q747" s="26"/>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row>
    <row r="748" spans="17:48" ht="14.25" customHeight="1" x14ac:dyDescent="0.45">
      <c r="Q748" s="26"/>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row>
    <row r="749" spans="17:48" ht="14.25" customHeight="1" x14ac:dyDescent="0.45">
      <c r="Q749" s="26"/>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row>
    <row r="750" spans="17:48" ht="14.25" customHeight="1" x14ac:dyDescent="0.45">
      <c r="Q750" s="26"/>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row>
    <row r="751" spans="17:48" ht="14.25" customHeight="1" x14ac:dyDescent="0.45">
      <c r="Q751" s="26"/>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row>
    <row r="752" spans="17:48" ht="14.25" customHeight="1" x14ac:dyDescent="0.45">
      <c r="Q752" s="26"/>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row>
    <row r="753" spans="17:48" ht="14.25" customHeight="1" x14ac:dyDescent="0.45">
      <c r="Q753" s="26"/>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row>
    <row r="754" spans="17:48" ht="14.25" customHeight="1" x14ac:dyDescent="0.45">
      <c r="Q754" s="26"/>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row>
    <row r="755" spans="17:48" ht="14.25" customHeight="1" x14ac:dyDescent="0.45">
      <c r="Q755" s="26"/>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row>
    <row r="756" spans="17:48" ht="14.25" customHeight="1" x14ac:dyDescent="0.45">
      <c r="Q756" s="26"/>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row>
    <row r="757" spans="17:48" ht="14.25" customHeight="1" x14ac:dyDescent="0.45">
      <c r="Q757" s="26"/>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row>
    <row r="758" spans="17:48" ht="14.25" customHeight="1" x14ac:dyDescent="0.45">
      <c r="Q758" s="26"/>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row>
    <row r="759" spans="17:48" ht="14.25" customHeight="1" x14ac:dyDescent="0.45">
      <c r="Q759" s="26"/>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row>
    <row r="760" spans="17:48" ht="14.25" customHeight="1" x14ac:dyDescent="0.45">
      <c r="Q760" s="26"/>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row>
    <row r="761" spans="17:48" ht="14.25" customHeight="1" x14ac:dyDescent="0.45">
      <c r="Q761" s="26"/>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row>
    <row r="762" spans="17:48" ht="14.25" customHeight="1" x14ac:dyDescent="0.45">
      <c r="Q762" s="26"/>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row>
    <row r="763" spans="17:48" ht="14.25" customHeight="1" x14ac:dyDescent="0.45">
      <c r="Q763" s="26"/>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row>
    <row r="764" spans="17:48" ht="14.25" customHeight="1" x14ac:dyDescent="0.45">
      <c r="Q764" s="26"/>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row>
    <row r="765" spans="17:48" ht="14.25" customHeight="1" x14ac:dyDescent="0.45">
      <c r="Q765" s="26"/>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row>
    <row r="766" spans="17:48" ht="14.25" customHeight="1" x14ac:dyDescent="0.45">
      <c r="Q766" s="26"/>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row>
    <row r="767" spans="17:48" ht="14.25" customHeight="1" x14ac:dyDescent="0.45">
      <c r="Q767" s="26"/>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row>
    <row r="768" spans="17:48" ht="14.25" customHeight="1" x14ac:dyDescent="0.45">
      <c r="Q768" s="26"/>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row>
    <row r="769" spans="17:48" ht="14.25" customHeight="1" x14ac:dyDescent="0.45">
      <c r="Q769" s="26"/>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row>
    <row r="770" spans="17:48" ht="14.25" customHeight="1" x14ac:dyDescent="0.45">
      <c r="Q770" s="26"/>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row>
    <row r="771" spans="17:48" ht="14.25" customHeight="1" x14ac:dyDescent="0.45">
      <c r="Q771" s="26"/>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row>
    <row r="772" spans="17:48" ht="14.25" customHeight="1" x14ac:dyDescent="0.45">
      <c r="Q772" s="26"/>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row>
    <row r="773" spans="17:48" ht="14.25" customHeight="1" x14ac:dyDescent="0.45">
      <c r="Q773" s="26"/>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row>
    <row r="774" spans="17:48" ht="14.25" customHeight="1" x14ac:dyDescent="0.45">
      <c r="Q774" s="26"/>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row>
    <row r="775" spans="17:48" ht="14.25" customHeight="1" x14ac:dyDescent="0.45">
      <c r="Q775" s="26"/>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row>
    <row r="776" spans="17:48" ht="14.25" customHeight="1" x14ac:dyDescent="0.45">
      <c r="Q776" s="26"/>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row>
    <row r="777" spans="17:48" ht="14.25" customHeight="1" x14ac:dyDescent="0.45">
      <c r="Q777" s="26"/>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row>
    <row r="778" spans="17:48" ht="14.25" customHeight="1" x14ac:dyDescent="0.45">
      <c r="Q778" s="26"/>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row>
    <row r="779" spans="17:48" ht="14.25" customHeight="1" x14ac:dyDescent="0.45">
      <c r="Q779" s="26"/>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row>
    <row r="780" spans="17:48" ht="14.25" customHeight="1" x14ac:dyDescent="0.45">
      <c r="Q780" s="26"/>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row>
    <row r="781" spans="17:48" ht="14.25" customHeight="1" x14ac:dyDescent="0.45">
      <c r="Q781" s="26"/>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row>
    <row r="782" spans="17:48" ht="14.25" customHeight="1" x14ac:dyDescent="0.45">
      <c r="Q782" s="26"/>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row>
    <row r="783" spans="17:48" ht="14.25" customHeight="1" x14ac:dyDescent="0.45">
      <c r="Q783" s="26"/>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row>
    <row r="784" spans="17:48" ht="14.25" customHeight="1" x14ac:dyDescent="0.45">
      <c r="Q784" s="26"/>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row>
    <row r="785" spans="17:48" ht="14.25" customHeight="1" x14ac:dyDescent="0.45">
      <c r="Q785" s="26"/>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row>
    <row r="786" spans="17:48" ht="14.25" customHeight="1" x14ac:dyDescent="0.45">
      <c r="Q786" s="26"/>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row>
    <row r="787" spans="17:48" ht="14.25" customHeight="1" x14ac:dyDescent="0.45">
      <c r="Q787" s="26"/>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row>
    <row r="788" spans="17:48" ht="14.25" customHeight="1" x14ac:dyDescent="0.45">
      <c r="Q788" s="26"/>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row>
    <row r="789" spans="17:48" ht="14.25" customHeight="1" x14ac:dyDescent="0.45">
      <c r="Q789" s="26"/>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row>
    <row r="790" spans="17:48" ht="14.25" customHeight="1" x14ac:dyDescent="0.45">
      <c r="Q790" s="26"/>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row>
    <row r="791" spans="17:48" ht="14.25" customHeight="1" x14ac:dyDescent="0.45">
      <c r="Q791" s="26"/>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row>
    <row r="792" spans="17:48" ht="14.25" customHeight="1" x14ac:dyDescent="0.45">
      <c r="Q792" s="26"/>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row>
    <row r="793" spans="17:48" ht="14.25" customHeight="1" x14ac:dyDescent="0.45">
      <c r="Q793" s="26"/>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row>
    <row r="794" spans="17:48" ht="14.25" customHeight="1" x14ac:dyDescent="0.45">
      <c r="Q794" s="26"/>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row>
    <row r="795" spans="17:48" ht="14.25" customHeight="1" x14ac:dyDescent="0.45">
      <c r="Q795" s="26"/>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row>
    <row r="796" spans="17:48" ht="14.25" customHeight="1" x14ac:dyDescent="0.45">
      <c r="Q796" s="26"/>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row>
    <row r="797" spans="17:48" ht="14.25" customHeight="1" x14ac:dyDescent="0.45">
      <c r="Q797" s="26"/>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row>
    <row r="798" spans="17:48" ht="14.25" customHeight="1" x14ac:dyDescent="0.45">
      <c r="Q798" s="26"/>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row>
    <row r="799" spans="17:48" ht="14.25" customHeight="1" x14ac:dyDescent="0.45">
      <c r="Q799" s="26"/>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row>
    <row r="800" spans="17:48" ht="14.25" customHeight="1" x14ac:dyDescent="0.45">
      <c r="Q800" s="26"/>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row>
    <row r="801" spans="17:48" ht="14.25" customHeight="1" x14ac:dyDescent="0.45">
      <c r="Q801" s="26"/>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row>
    <row r="802" spans="17:48" ht="14.25" customHeight="1" x14ac:dyDescent="0.45">
      <c r="Q802" s="26"/>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row>
    <row r="803" spans="17:48" ht="14.25" customHeight="1" x14ac:dyDescent="0.45">
      <c r="Q803" s="26"/>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row>
    <row r="804" spans="17:48" ht="14.25" customHeight="1" x14ac:dyDescent="0.45">
      <c r="Q804" s="26"/>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row>
    <row r="805" spans="17:48" ht="14.25" customHeight="1" x14ac:dyDescent="0.45">
      <c r="Q805" s="26"/>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row>
    <row r="806" spans="17:48" ht="14.25" customHeight="1" x14ac:dyDescent="0.45">
      <c r="Q806" s="26"/>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row>
    <row r="807" spans="17:48" ht="14.25" customHeight="1" x14ac:dyDescent="0.45">
      <c r="Q807" s="26"/>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row>
    <row r="808" spans="17:48" ht="14.25" customHeight="1" x14ac:dyDescent="0.45">
      <c r="Q808" s="26"/>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row>
    <row r="809" spans="17:48" ht="14.25" customHeight="1" x14ac:dyDescent="0.45">
      <c r="Q809" s="26"/>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row>
    <row r="810" spans="17:48" ht="14.25" customHeight="1" x14ac:dyDescent="0.45">
      <c r="Q810" s="26"/>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row>
    <row r="811" spans="17:48" ht="14.25" customHeight="1" x14ac:dyDescent="0.45">
      <c r="Q811" s="26"/>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row>
    <row r="812" spans="17:48" ht="14.25" customHeight="1" x14ac:dyDescent="0.45">
      <c r="Q812" s="26"/>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row>
    <row r="813" spans="17:48" ht="14.25" customHeight="1" x14ac:dyDescent="0.45">
      <c r="Q813" s="26"/>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row>
    <row r="814" spans="17:48" ht="14.25" customHeight="1" x14ac:dyDescent="0.45">
      <c r="Q814" s="26"/>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row>
    <row r="815" spans="17:48" ht="14.25" customHeight="1" x14ac:dyDescent="0.45">
      <c r="Q815" s="26"/>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row>
    <row r="816" spans="17:48" ht="14.25" customHeight="1" x14ac:dyDescent="0.45">
      <c r="Q816" s="26"/>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row>
    <row r="817" spans="17:48" ht="14.25" customHeight="1" x14ac:dyDescent="0.45">
      <c r="Q817" s="26"/>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row>
    <row r="818" spans="17:48" ht="14.25" customHeight="1" x14ac:dyDescent="0.45">
      <c r="Q818" s="26"/>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row>
    <row r="819" spans="17:48" ht="14.25" customHeight="1" x14ac:dyDescent="0.45">
      <c r="Q819" s="26"/>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row>
    <row r="820" spans="17:48" ht="14.25" customHeight="1" x14ac:dyDescent="0.45">
      <c r="Q820" s="26"/>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row>
    <row r="821" spans="17:48" ht="14.25" customHeight="1" x14ac:dyDescent="0.45">
      <c r="Q821" s="26"/>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row>
    <row r="822" spans="17:48" ht="14.25" customHeight="1" x14ac:dyDescent="0.45">
      <c r="Q822" s="26"/>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row>
    <row r="823" spans="17:48" ht="14.25" customHeight="1" x14ac:dyDescent="0.45">
      <c r="Q823" s="26"/>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row>
    <row r="824" spans="17:48" ht="14.25" customHeight="1" x14ac:dyDescent="0.45">
      <c r="Q824" s="26"/>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row>
    <row r="825" spans="17:48" ht="14.25" customHeight="1" x14ac:dyDescent="0.45">
      <c r="Q825" s="26"/>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row>
    <row r="826" spans="17:48" ht="14.25" customHeight="1" x14ac:dyDescent="0.45">
      <c r="Q826" s="26"/>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row>
    <row r="827" spans="17:48" ht="14.25" customHeight="1" x14ac:dyDescent="0.45">
      <c r="Q827" s="26"/>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row>
    <row r="828" spans="17:48" ht="14.25" customHeight="1" x14ac:dyDescent="0.45">
      <c r="Q828" s="26"/>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row>
    <row r="829" spans="17:48" ht="14.25" customHeight="1" x14ac:dyDescent="0.45">
      <c r="Q829" s="26"/>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row>
    <row r="830" spans="17:48" ht="14.25" customHeight="1" x14ac:dyDescent="0.45">
      <c r="Q830" s="26"/>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row>
    <row r="831" spans="17:48" ht="14.25" customHeight="1" x14ac:dyDescent="0.45">
      <c r="Q831" s="26"/>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row>
    <row r="832" spans="17:48" ht="14.25" customHeight="1" x14ac:dyDescent="0.45">
      <c r="Q832" s="26"/>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row>
    <row r="833" spans="17:48" ht="14.25" customHeight="1" x14ac:dyDescent="0.45">
      <c r="Q833" s="26"/>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row>
    <row r="834" spans="17:48" ht="14.25" customHeight="1" x14ac:dyDescent="0.45">
      <c r="Q834" s="26"/>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row>
    <row r="835" spans="17:48" ht="14.25" customHeight="1" x14ac:dyDescent="0.45">
      <c r="Q835" s="26"/>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row>
    <row r="836" spans="17:48" ht="14.25" customHeight="1" x14ac:dyDescent="0.45">
      <c r="Q836" s="26"/>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row>
    <row r="837" spans="17:48" ht="14.25" customHeight="1" x14ac:dyDescent="0.45">
      <c r="Q837" s="26"/>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row>
    <row r="838" spans="17:48" ht="14.25" customHeight="1" x14ac:dyDescent="0.45">
      <c r="Q838" s="26"/>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row>
    <row r="839" spans="17:48" ht="14.25" customHeight="1" x14ac:dyDescent="0.45">
      <c r="Q839" s="26"/>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row>
    <row r="840" spans="17:48" ht="14.25" customHeight="1" x14ac:dyDescent="0.45">
      <c r="Q840" s="26"/>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row>
    <row r="841" spans="17:48" ht="14.25" customHeight="1" x14ac:dyDescent="0.45">
      <c r="Q841" s="26"/>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row>
    <row r="842" spans="17:48" ht="14.25" customHeight="1" x14ac:dyDescent="0.45">
      <c r="Q842" s="26"/>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row>
    <row r="843" spans="17:48" ht="14.25" customHeight="1" x14ac:dyDescent="0.45">
      <c r="Q843" s="26"/>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row>
    <row r="844" spans="17:48" ht="14.25" customHeight="1" x14ac:dyDescent="0.45">
      <c r="Q844" s="26"/>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row>
    <row r="845" spans="17:48" ht="14.25" customHeight="1" x14ac:dyDescent="0.45">
      <c r="Q845" s="26"/>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row>
    <row r="846" spans="17:48" ht="14.25" customHeight="1" x14ac:dyDescent="0.45">
      <c r="Q846" s="26"/>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row>
    <row r="847" spans="17:48" ht="14.25" customHeight="1" x14ac:dyDescent="0.45">
      <c r="Q847" s="26"/>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row>
    <row r="848" spans="17:48" ht="14.25" customHeight="1" x14ac:dyDescent="0.45">
      <c r="Q848" s="26"/>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row>
    <row r="849" spans="17:48" ht="14.25" customHeight="1" x14ac:dyDescent="0.45">
      <c r="Q849" s="26"/>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row>
    <row r="850" spans="17:48" ht="14.25" customHeight="1" x14ac:dyDescent="0.45">
      <c r="Q850" s="26"/>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row>
    <row r="851" spans="17:48" ht="14.25" customHeight="1" x14ac:dyDescent="0.45">
      <c r="Q851" s="26"/>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row>
    <row r="852" spans="17:48" ht="14.25" customHeight="1" x14ac:dyDescent="0.45">
      <c r="Q852" s="26"/>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row>
    <row r="853" spans="17:48" ht="14.25" customHeight="1" x14ac:dyDescent="0.45">
      <c r="Q853" s="26"/>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row>
    <row r="854" spans="17:48" ht="14.25" customHeight="1" x14ac:dyDescent="0.45">
      <c r="Q854" s="26"/>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row>
    <row r="855" spans="17:48" ht="14.25" customHeight="1" x14ac:dyDescent="0.45">
      <c r="Q855" s="26"/>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row>
    <row r="856" spans="17:48" ht="14.25" customHeight="1" x14ac:dyDescent="0.45">
      <c r="Q856" s="26"/>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row>
    <row r="857" spans="17:48" ht="14.25" customHeight="1" x14ac:dyDescent="0.45">
      <c r="Q857" s="26"/>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row>
    <row r="858" spans="17:48" ht="14.25" customHeight="1" x14ac:dyDescent="0.45">
      <c r="Q858" s="26"/>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row>
    <row r="859" spans="17:48" ht="14.25" customHeight="1" x14ac:dyDescent="0.45">
      <c r="Q859" s="26"/>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row>
    <row r="860" spans="17:48" ht="14.25" customHeight="1" x14ac:dyDescent="0.45">
      <c r="Q860" s="26"/>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row>
    <row r="861" spans="17:48" ht="14.25" customHeight="1" x14ac:dyDescent="0.45">
      <c r="Q861" s="26"/>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row>
    <row r="862" spans="17:48" ht="14.25" customHeight="1" x14ac:dyDescent="0.45">
      <c r="Q862" s="26"/>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row>
    <row r="863" spans="17:48" ht="14.25" customHeight="1" x14ac:dyDescent="0.45">
      <c r="Q863" s="26"/>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row>
    <row r="864" spans="17:48" ht="14.25" customHeight="1" x14ac:dyDescent="0.45">
      <c r="Q864" s="26"/>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row>
    <row r="865" spans="17:48" ht="14.25" customHeight="1" x14ac:dyDescent="0.45">
      <c r="Q865" s="26"/>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row>
    <row r="866" spans="17:48" ht="14.25" customHeight="1" x14ac:dyDescent="0.45">
      <c r="Q866" s="26"/>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row>
    <row r="867" spans="17:48" ht="14.25" customHeight="1" x14ac:dyDescent="0.45">
      <c r="Q867" s="26"/>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row>
    <row r="868" spans="17:48" ht="14.25" customHeight="1" x14ac:dyDescent="0.45">
      <c r="Q868" s="26"/>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row>
    <row r="869" spans="17:48" ht="14.25" customHeight="1" x14ac:dyDescent="0.45">
      <c r="Q869" s="26"/>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row>
    <row r="870" spans="17:48" ht="14.25" customHeight="1" x14ac:dyDescent="0.45">
      <c r="Q870" s="26"/>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row>
    <row r="871" spans="17:48" ht="14.25" customHeight="1" x14ac:dyDescent="0.45">
      <c r="Q871" s="26"/>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row>
    <row r="872" spans="17:48" ht="14.25" customHeight="1" x14ac:dyDescent="0.45">
      <c r="Q872" s="26"/>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row>
    <row r="873" spans="17:48" ht="14.25" customHeight="1" x14ac:dyDescent="0.45">
      <c r="Q873" s="26"/>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row>
    <row r="874" spans="17:48" ht="14.25" customHeight="1" x14ac:dyDescent="0.45">
      <c r="Q874" s="26"/>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row>
    <row r="875" spans="17:48" ht="14.25" customHeight="1" x14ac:dyDescent="0.45">
      <c r="Q875" s="26"/>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row>
    <row r="876" spans="17:48" ht="14.25" customHeight="1" x14ac:dyDescent="0.45">
      <c r="Q876" s="26"/>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row>
    <row r="877" spans="17:48" ht="14.25" customHeight="1" x14ac:dyDescent="0.45">
      <c r="Q877" s="26"/>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row>
    <row r="878" spans="17:48" ht="14.25" customHeight="1" x14ac:dyDescent="0.45">
      <c r="Q878" s="26"/>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row>
    <row r="879" spans="17:48" ht="14.25" customHeight="1" x14ac:dyDescent="0.45">
      <c r="Q879" s="26"/>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row>
    <row r="880" spans="17:48" ht="14.25" customHeight="1" x14ac:dyDescent="0.45">
      <c r="Q880" s="26"/>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row>
    <row r="881" spans="17:48" ht="14.25" customHeight="1" x14ac:dyDescent="0.45">
      <c r="Q881" s="26"/>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row>
    <row r="882" spans="17:48" ht="14.25" customHeight="1" x14ac:dyDescent="0.45">
      <c r="Q882" s="26"/>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row>
    <row r="883" spans="17:48" ht="14.25" customHeight="1" x14ac:dyDescent="0.45">
      <c r="Q883" s="26"/>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row>
    <row r="884" spans="17:48" ht="14.25" customHeight="1" x14ac:dyDescent="0.45">
      <c r="Q884" s="26"/>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row>
    <row r="885" spans="17:48" ht="14.25" customHeight="1" x14ac:dyDescent="0.45">
      <c r="Q885" s="26"/>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row>
    <row r="886" spans="17:48" ht="14.25" customHeight="1" x14ac:dyDescent="0.45">
      <c r="Q886" s="26"/>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row>
    <row r="887" spans="17:48" ht="14.25" customHeight="1" x14ac:dyDescent="0.45">
      <c r="Q887" s="26"/>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row>
    <row r="888" spans="17:48" ht="14.25" customHeight="1" x14ac:dyDescent="0.45">
      <c r="Q888" s="26"/>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row>
    <row r="889" spans="17:48" ht="14.25" customHeight="1" x14ac:dyDescent="0.45">
      <c r="Q889" s="26"/>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row>
    <row r="890" spans="17:48" ht="14.25" customHeight="1" x14ac:dyDescent="0.45">
      <c r="Q890" s="26"/>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row>
    <row r="891" spans="17:48" ht="14.25" customHeight="1" x14ac:dyDescent="0.45">
      <c r="Q891" s="26"/>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row>
    <row r="892" spans="17:48" ht="14.25" customHeight="1" x14ac:dyDescent="0.45">
      <c r="Q892" s="26"/>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row>
    <row r="893" spans="17:48" ht="14.25" customHeight="1" x14ac:dyDescent="0.45">
      <c r="Q893" s="26"/>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row>
    <row r="894" spans="17:48" ht="14.25" customHeight="1" x14ac:dyDescent="0.45">
      <c r="Q894" s="26"/>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row>
    <row r="895" spans="17:48" ht="14.25" customHeight="1" x14ac:dyDescent="0.45">
      <c r="Q895" s="26"/>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row>
    <row r="896" spans="17:48" ht="14.25" customHeight="1" x14ac:dyDescent="0.45">
      <c r="Q896" s="26"/>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row>
    <row r="897" spans="17:48" ht="14.25" customHeight="1" x14ac:dyDescent="0.45">
      <c r="Q897" s="26"/>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row>
    <row r="898" spans="17:48" ht="14.25" customHeight="1" x14ac:dyDescent="0.45">
      <c r="Q898" s="26"/>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row>
    <row r="899" spans="17:48" ht="14.25" customHeight="1" x14ac:dyDescent="0.45">
      <c r="Q899" s="26"/>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row>
    <row r="900" spans="17:48" ht="14.25" customHeight="1" x14ac:dyDescent="0.45">
      <c r="Q900" s="26"/>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row>
    <row r="901" spans="17:48" ht="14.25" customHeight="1" x14ac:dyDescent="0.45">
      <c r="Q901" s="26"/>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row>
    <row r="902" spans="17:48" ht="14.25" customHeight="1" x14ac:dyDescent="0.45">
      <c r="Q902" s="26"/>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row>
    <row r="903" spans="17:48" ht="14.25" customHeight="1" x14ac:dyDescent="0.45">
      <c r="Q903" s="26"/>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row>
    <row r="904" spans="17:48" ht="14.25" customHeight="1" x14ac:dyDescent="0.45">
      <c r="Q904" s="26"/>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row>
    <row r="905" spans="17:48" ht="14.25" customHeight="1" x14ac:dyDescent="0.45">
      <c r="Q905" s="26"/>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row>
    <row r="906" spans="17:48" ht="14.25" customHeight="1" x14ac:dyDescent="0.45">
      <c r="Q906" s="26"/>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row>
    <row r="907" spans="17:48" ht="14.25" customHeight="1" x14ac:dyDescent="0.45">
      <c r="Q907" s="26"/>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row>
    <row r="908" spans="17:48" ht="14.25" customHeight="1" x14ac:dyDescent="0.45">
      <c r="Q908" s="26"/>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row>
    <row r="909" spans="17:48" ht="14.25" customHeight="1" x14ac:dyDescent="0.45">
      <c r="Q909" s="26"/>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row>
    <row r="910" spans="17:48" ht="14.25" customHeight="1" x14ac:dyDescent="0.45">
      <c r="Q910" s="26"/>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row>
    <row r="911" spans="17:48" ht="14.25" customHeight="1" x14ac:dyDescent="0.45">
      <c r="Q911" s="26"/>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row>
    <row r="912" spans="17:48" ht="14.25" customHeight="1" x14ac:dyDescent="0.45">
      <c r="Q912" s="26"/>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row>
    <row r="913" spans="17:48" ht="14.25" customHeight="1" x14ac:dyDescent="0.45">
      <c r="Q913" s="26"/>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row>
    <row r="914" spans="17:48" ht="14.25" customHeight="1" x14ac:dyDescent="0.45">
      <c r="Q914" s="26"/>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row>
    <row r="915" spans="17:48" ht="14.25" customHeight="1" x14ac:dyDescent="0.45">
      <c r="Q915" s="26"/>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row>
    <row r="916" spans="17:48" ht="14.25" customHeight="1" x14ac:dyDescent="0.45">
      <c r="Q916" s="26"/>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row>
    <row r="917" spans="17:48" ht="14.25" customHeight="1" x14ac:dyDescent="0.45">
      <c r="Q917" s="26"/>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row>
    <row r="918" spans="17:48" ht="14.25" customHeight="1" x14ac:dyDescent="0.45">
      <c r="Q918" s="26"/>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row>
    <row r="919" spans="17:48" ht="14.25" customHeight="1" x14ac:dyDescent="0.45">
      <c r="Q919" s="26"/>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row>
    <row r="920" spans="17:48" ht="14.25" customHeight="1" x14ac:dyDescent="0.45">
      <c r="Q920" s="26"/>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row>
    <row r="921" spans="17:48" ht="14.25" customHeight="1" x14ac:dyDescent="0.45">
      <c r="Q921" s="26"/>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row>
    <row r="922" spans="17:48" ht="14.25" customHeight="1" x14ac:dyDescent="0.45">
      <c r="Q922" s="26"/>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row>
    <row r="923" spans="17:48" ht="14.25" customHeight="1" x14ac:dyDescent="0.45">
      <c r="Q923" s="26"/>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row>
    <row r="924" spans="17:48" ht="14.25" customHeight="1" x14ac:dyDescent="0.45">
      <c r="Q924" s="26"/>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row>
    <row r="925" spans="17:48" ht="14.25" customHeight="1" x14ac:dyDescent="0.45">
      <c r="Q925" s="26"/>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row>
    <row r="926" spans="17:48" ht="14.25" customHeight="1" x14ac:dyDescent="0.45">
      <c r="Q926" s="26"/>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row>
    <row r="927" spans="17:48" ht="14.25" customHeight="1" x14ac:dyDescent="0.45">
      <c r="Q927" s="26"/>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row>
    <row r="928" spans="17:48" ht="14.25" customHeight="1" x14ac:dyDescent="0.45">
      <c r="Q928" s="26"/>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row>
    <row r="929" spans="17:48" ht="14.25" customHeight="1" x14ac:dyDescent="0.45">
      <c r="Q929" s="26"/>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row>
    <row r="930" spans="17:48" ht="14.25" customHeight="1" x14ac:dyDescent="0.45">
      <c r="Q930" s="26"/>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row>
    <row r="931" spans="17:48" ht="14.25" customHeight="1" x14ac:dyDescent="0.45">
      <c r="Q931" s="26"/>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row>
    <row r="932" spans="17:48" ht="14.25" customHeight="1" x14ac:dyDescent="0.45">
      <c r="Q932" s="26"/>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row>
    <row r="933" spans="17:48" ht="14.25" customHeight="1" x14ac:dyDescent="0.45">
      <c r="Q933" s="26"/>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row>
    <row r="934" spans="17:48" ht="14.25" customHeight="1" x14ac:dyDescent="0.45">
      <c r="Q934" s="26"/>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row>
    <row r="935" spans="17:48" ht="14.25" customHeight="1" x14ac:dyDescent="0.45">
      <c r="Q935" s="26"/>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row>
    <row r="936" spans="17:48" ht="14.25" customHeight="1" x14ac:dyDescent="0.45">
      <c r="Q936" s="26"/>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row>
    <row r="937" spans="17:48" ht="14.25" customHeight="1" x14ac:dyDescent="0.45">
      <c r="Q937" s="26"/>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row>
    <row r="938" spans="17:48" ht="14.25" customHeight="1" x14ac:dyDescent="0.45">
      <c r="Q938" s="26"/>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row>
    <row r="939" spans="17:48" ht="14.25" customHeight="1" x14ac:dyDescent="0.45">
      <c r="Q939" s="26"/>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row>
    <row r="940" spans="17:48" ht="14.25" customHeight="1" x14ac:dyDescent="0.45">
      <c r="Q940" s="26"/>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row>
    <row r="941" spans="17:48" ht="14.25" customHeight="1" x14ac:dyDescent="0.45">
      <c r="Q941" s="26"/>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row>
    <row r="942" spans="17:48" ht="14.25" customHeight="1" x14ac:dyDescent="0.45">
      <c r="Q942" s="26"/>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row>
    <row r="943" spans="17:48" ht="14.25" customHeight="1" x14ac:dyDescent="0.45">
      <c r="Q943" s="26"/>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row>
    <row r="944" spans="17:48" ht="14.25" customHeight="1" x14ac:dyDescent="0.45">
      <c r="Q944" s="26"/>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row>
    <row r="945" spans="17:48" ht="14.25" customHeight="1" x14ac:dyDescent="0.45">
      <c r="Q945" s="26"/>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row>
    <row r="946" spans="17:48" ht="14.25" customHeight="1" x14ac:dyDescent="0.45">
      <c r="Q946" s="26"/>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row>
    <row r="947" spans="17:48" ht="14.25" customHeight="1" x14ac:dyDescent="0.45">
      <c r="Q947" s="26"/>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row>
    <row r="948" spans="17:48" ht="14.25" customHeight="1" x14ac:dyDescent="0.45">
      <c r="Q948" s="26"/>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row>
    <row r="949" spans="17:48" ht="14.25" customHeight="1" x14ac:dyDescent="0.45">
      <c r="Q949" s="26"/>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row>
    <row r="950" spans="17:48" ht="14.25" customHeight="1" x14ac:dyDescent="0.45">
      <c r="Q950" s="26"/>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row>
    <row r="951" spans="17:48" ht="14.25" customHeight="1" x14ac:dyDescent="0.45">
      <c r="Q951" s="26"/>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row>
    <row r="952" spans="17:48" ht="14.25" customHeight="1" x14ac:dyDescent="0.45">
      <c r="Q952" s="26"/>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row>
    <row r="953" spans="17:48" ht="14.25" customHeight="1" x14ac:dyDescent="0.45">
      <c r="Q953" s="26"/>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row>
    <row r="954" spans="17:48" ht="14.25" customHeight="1" x14ac:dyDescent="0.45">
      <c r="Q954" s="26"/>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row>
    <row r="955" spans="17:48" ht="14.25" customHeight="1" x14ac:dyDescent="0.45">
      <c r="Q955" s="26"/>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row>
    <row r="956" spans="17:48" ht="14.25" customHeight="1" x14ac:dyDescent="0.45">
      <c r="Q956" s="26"/>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row>
    <row r="957" spans="17:48" ht="14.25" customHeight="1" x14ac:dyDescent="0.45">
      <c r="Q957" s="26"/>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row>
    <row r="958" spans="17:48" ht="14.25" customHeight="1" x14ac:dyDescent="0.45">
      <c r="Q958" s="26"/>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row>
    <row r="959" spans="17:48" ht="14.25" customHeight="1" x14ac:dyDescent="0.45">
      <c r="Q959" s="26"/>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row>
    <row r="960" spans="17:48" ht="14.25" customHeight="1" x14ac:dyDescent="0.45">
      <c r="Q960" s="26"/>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row>
    <row r="961" spans="17:48" ht="14.25" customHeight="1" x14ac:dyDescent="0.45">
      <c r="Q961" s="26"/>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row>
    <row r="962" spans="17:48" ht="14.25" customHeight="1" x14ac:dyDescent="0.45">
      <c r="Q962" s="26"/>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row>
    <row r="963" spans="17:48" ht="14.25" customHeight="1" x14ac:dyDescent="0.45">
      <c r="Q963" s="26"/>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row>
    <row r="964" spans="17:48" ht="14.25" customHeight="1" x14ac:dyDescent="0.45">
      <c r="Q964" s="26"/>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row>
    <row r="965" spans="17:48" ht="14.25" customHeight="1" x14ac:dyDescent="0.45">
      <c r="Q965" s="26"/>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row>
    <row r="966" spans="17:48" ht="14.25" customHeight="1" x14ac:dyDescent="0.45">
      <c r="Q966" s="26"/>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row>
    <row r="967" spans="17:48" ht="14.25" customHeight="1" x14ac:dyDescent="0.45">
      <c r="Q967" s="26"/>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row>
    <row r="968" spans="17:48" ht="14.25" customHeight="1" x14ac:dyDescent="0.45">
      <c r="Q968" s="26"/>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row>
    <row r="969" spans="17:48" ht="14.25" customHeight="1" x14ac:dyDescent="0.45">
      <c r="Q969" s="26"/>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row>
    <row r="970" spans="17:48" ht="14.25" customHeight="1" x14ac:dyDescent="0.45">
      <c r="Q970" s="26"/>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row>
    <row r="971" spans="17:48" ht="14.25" customHeight="1" x14ac:dyDescent="0.45">
      <c r="Q971" s="26"/>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row>
    <row r="972" spans="17:48" ht="14.25" customHeight="1" x14ac:dyDescent="0.45">
      <c r="Q972" s="26"/>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row>
    <row r="973" spans="17:48" ht="14.25" customHeight="1" x14ac:dyDescent="0.45">
      <c r="Q973" s="26"/>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row>
    <row r="974" spans="17:48" ht="14.25" customHeight="1" x14ac:dyDescent="0.45">
      <c r="Q974" s="26"/>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row>
    <row r="975" spans="17:48" ht="14.25" customHeight="1" x14ac:dyDescent="0.45">
      <c r="Q975" s="26"/>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row>
    <row r="976" spans="17:48" ht="14.25" customHeight="1" x14ac:dyDescent="0.45">
      <c r="Q976" s="26"/>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row>
    <row r="977" spans="17:48" ht="14.25" customHeight="1" x14ac:dyDescent="0.45">
      <c r="Q977" s="26"/>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row>
    <row r="978" spans="17:48" ht="14.25" customHeight="1" x14ac:dyDescent="0.45">
      <c r="Q978" s="26"/>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row>
    <row r="979" spans="17:48" ht="14.25" customHeight="1" x14ac:dyDescent="0.45">
      <c r="Q979" s="26"/>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row>
    <row r="980" spans="17:48" ht="14.25" customHeight="1" x14ac:dyDescent="0.45">
      <c r="Q980" s="26"/>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row>
    <row r="981" spans="17:48" ht="14.25" customHeight="1" x14ac:dyDescent="0.45">
      <c r="Q981" s="26"/>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row>
    <row r="982" spans="17:48" ht="14.25" customHeight="1" x14ac:dyDescent="0.45">
      <c r="Q982" s="26"/>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row>
    <row r="983" spans="17:48" ht="14.25" customHeight="1" x14ac:dyDescent="0.45">
      <c r="Q983" s="26"/>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row>
    <row r="984" spans="17:48" ht="14.25" customHeight="1" x14ac:dyDescent="0.45">
      <c r="Q984" s="26"/>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row>
    <row r="985" spans="17:48" ht="14.25" customHeight="1" x14ac:dyDescent="0.45">
      <c r="Q985" s="26"/>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row>
    <row r="986" spans="17:48" ht="14.25" customHeight="1" x14ac:dyDescent="0.45">
      <c r="Q986" s="26"/>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row>
    <row r="987" spans="17:48" ht="14.25" customHeight="1" x14ac:dyDescent="0.45">
      <c r="Q987" s="26"/>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row>
    <row r="988" spans="17:48" ht="14.25" customHeight="1" x14ac:dyDescent="0.45">
      <c r="Q988" s="26"/>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row>
    <row r="989" spans="17:48" ht="14.25" customHeight="1" x14ac:dyDescent="0.45">
      <c r="Q989" s="26"/>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row>
    <row r="990" spans="17:48" ht="14.25" customHeight="1" x14ac:dyDescent="0.45">
      <c r="Q990" s="26"/>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row>
    <row r="991" spans="17:48" ht="14.25" customHeight="1" x14ac:dyDescent="0.45">
      <c r="Q991" s="26"/>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row>
    <row r="992" spans="17:48" ht="14.25" customHeight="1" x14ac:dyDescent="0.45">
      <c r="Q992" s="26"/>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row>
    <row r="993" spans="17:48" ht="14.25" customHeight="1" x14ac:dyDescent="0.45">
      <c r="Q993" s="26"/>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row>
    <row r="994" spans="17:48" ht="14.25" customHeight="1" x14ac:dyDescent="0.45">
      <c r="Q994" s="26"/>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row>
    <row r="995" spans="17:48" ht="14.25" customHeight="1" x14ac:dyDescent="0.45">
      <c r="Q995" s="26"/>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row>
    <row r="996" spans="17:48" ht="14.25" customHeight="1" x14ac:dyDescent="0.45">
      <c r="Q996" s="26"/>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row>
    <row r="997" spans="17:48" ht="14.25" customHeight="1" x14ac:dyDescent="0.45">
      <c r="Q997" s="26"/>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row>
    <row r="998" spans="17:48" ht="14.25" customHeight="1" x14ac:dyDescent="0.45">
      <c r="Q998" s="26"/>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row>
    <row r="999" spans="17:48" ht="14.25" customHeight="1" x14ac:dyDescent="0.45">
      <c r="Q999" s="26"/>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row>
    <row r="1000" spans="17:48" ht="14.25" customHeight="1" x14ac:dyDescent="0.45">
      <c r="Q1000" s="26"/>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row>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K1000"/>
  <sheetViews>
    <sheetView topLeftCell="B1" workbookViewId="0">
      <pane ySplit="2" topLeftCell="A23"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7.59765625" customWidth="1"/>
    <col min="9" max="10" width="7.59765625" hidden="1" customWidth="1"/>
    <col min="11" max="11" width="10.73046875" customWidth="1"/>
    <col min="12" max="12" width="7.59765625" customWidth="1"/>
    <col min="13" max="16" width="7.59765625" hidden="1" customWidth="1"/>
    <col min="17" max="17" width="62.46484375" customWidth="1"/>
    <col min="18" max="26" width="7.59765625" hidden="1" customWidth="1"/>
    <col min="27" max="28" width="7.59765625" customWidth="1"/>
    <col min="29" max="45" width="7.59765625" hidden="1" customWidth="1"/>
    <col min="46" max="48" width="16.86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63</v>
      </c>
      <c r="B3" s="21" t="s">
        <v>64</v>
      </c>
      <c r="C3" s="21" t="s">
        <v>2017</v>
      </c>
      <c r="D3" s="21" t="s">
        <v>2018</v>
      </c>
      <c r="E3" s="22"/>
      <c r="F3" s="22" t="s">
        <v>67</v>
      </c>
      <c r="G3" s="22" t="s">
        <v>2019</v>
      </c>
      <c r="H3" s="22" t="s">
        <v>2020</v>
      </c>
      <c r="I3" s="22" t="s">
        <v>2021</v>
      </c>
      <c r="J3" s="23">
        <v>85.95</v>
      </c>
      <c r="K3" s="23">
        <f t="shared" ref="K3:K76" si="0">L3/0.7</f>
        <v>12.857142857142858</v>
      </c>
      <c r="L3" s="23">
        <v>9</v>
      </c>
      <c r="M3" s="22"/>
      <c r="N3" s="22" t="s">
        <v>2022</v>
      </c>
      <c r="O3" s="22"/>
      <c r="P3" s="22"/>
      <c r="Q3" s="21" t="s">
        <v>2023</v>
      </c>
      <c r="R3" s="22" t="s">
        <v>2024</v>
      </c>
      <c r="S3" s="24">
        <v>2</v>
      </c>
      <c r="T3" s="24">
        <v>2</v>
      </c>
      <c r="U3" s="24">
        <v>28</v>
      </c>
      <c r="V3" s="5"/>
      <c r="W3" s="5"/>
      <c r="X3" s="24">
        <v>0</v>
      </c>
      <c r="Y3" s="5"/>
      <c r="Z3" s="2">
        <v>2</v>
      </c>
      <c r="AA3" s="2">
        <v>0.57899999999999996</v>
      </c>
      <c r="AB3" s="2">
        <v>0.54300000000000004</v>
      </c>
      <c r="AC3" s="5"/>
      <c r="AD3" s="5"/>
      <c r="AE3" s="5"/>
      <c r="AF3" s="5"/>
      <c r="AG3" s="5"/>
      <c r="AH3" s="2" t="s">
        <v>74</v>
      </c>
      <c r="AI3" s="5"/>
      <c r="AJ3" s="2">
        <v>36</v>
      </c>
      <c r="AK3" s="5"/>
      <c r="AL3" s="5"/>
      <c r="AM3" s="5"/>
      <c r="AN3" s="2" t="s">
        <v>2025</v>
      </c>
      <c r="AO3" s="2" t="s">
        <v>76</v>
      </c>
      <c r="AP3" s="5"/>
      <c r="AQ3" s="2" t="s">
        <v>2026</v>
      </c>
      <c r="AR3" s="2" t="s">
        <v>78</v>
      </c>
      <c r="AS3" s="5"/>
      <c r="AT3" s="2" t="s">
        <v>2027</v>
      </c>
      <c r="AU3" s="2" t="s">
        <v>2028</v>
      </c>
      <c r="AV3" s="2" t="s">
        <v>498</v>
      </c>
      <c r="AW3" s="5"/>
      <c r="AX3" s="5"/>
      <c r="AY3" s="5"/>
      <c r="AZ3" s="5"/>
      <c r="BA3" s="5"/>
      <c r="BB3" s="5"/>
      <c r="BC3" s="5"/>
      <c r="BD3" s="5"/>
      <c r="BE3" s="5"/>
      <c r="BF3" s="5"/>
      <c r="BG3" s="5"/>
      <c r="BH3" s="5"/>
      <c r="BI3" s="5"/>
      <c r="BJ3" s="5"/>
      <c r="BK3" s="5"/>
    </row>
    <row r="4" spans="1:63" ht="150" customHeight="1" x14ac:dyDescent="0.45">
      <c r="A4" s="20" t="s">
        <v>63</v>
      </c>
      <c r="B4" s="21" t="s">
        <v>64</v>
      </c>
      <c r="C4" s="21" t="s">
        <v>2017</v>
      </c>
      <c r="D4" s="21" t="s">
        <v>2029</v>
      </c>
      <c r="E4" s="22"/>
      <c r="F4" s="22" t="s">
        <v>310</v>
      </c>
      <c r="G4" s="22" t="s">
        <v>2030</v>
      </c>
      <c r="H4" s="22" t="s">
        <v>2031</v>
      </c>
      <c r="I4" s="22" t="s">
        <v>2032</v>
      </c>
      <c r="J4" s="23">
        <v>119.95</v>
      </c>
      <c r="K4" s="23">
        <f t="shared" si="0"/>
        <v>76.51428571428572</v>
      </c>
      <c r="L4" s="23">
        <v>53.56</v>
      </c>
      <c r="M4" s="22"/>
      <c r="N4" s="22" t="s">
        <v>2033</v>
      </c>
      <c r="O4" s="22"/>
      <c r="P4" s="22" t="s">
        <v>2034</v>
      </c>
      <c r="Q4" s="21" t="s">
        <v>2035</v>
      </c>
      <c r="R4" s="22" t="s">
        <v>2036</v>
      </c>
      <c r="S4" s="24">
        <v>0</v>
      </c>
      <c r="T4" s="24">
        <v>48</v>
      </c>
      <c r="U4" s="24">
        <v>21</v>
      </c>
      <c r="V4" s="5"/>
      <c r="W4" s="5"/>
      <c r="X4" s="24">
        <v>3</v>
      </c>
      <c r="Y4" s="5"/>
      <c r="Z4" s="5"/>
      <c r="AA4" s="2">
        <v>0.28199999999999997</v>
      </c>
      <c r="AB4" s="2">
        <v>0.23400000000000001</v>
      </c>
      <c r="AC4" s="5"/>
      <c r="AD4" s="5"/>
      <c r="AE4" s="5"/>
      <c r="AF4" s="5"/>
      <c r="AG4" s="5"/>
      <c r="AH4" s="2" t="s">
        <v>2037</v>
      </c>
      <c r="AI4" s="5"/>
      <c r="AJ4" s="2">
        <v>24</v>
      </c>
      <c r="AK4" s="5"/>
      <c r="AL4" s="5"/>
      <c r="AM4" s="5"/>
      <c r="AN4" s="2" t="s">
        <v>2025</v>
      </c>
      <c r="AO4" s="2" t="s">
        <v>378</v>
      </c>
      <c r="AP4" s="5"/>
      <c r="AQ4" s="2" t="s">
        <v>2038</v>
      </c>
      <c r="AR4" s="2" t="s">
        <v>78</v>
      </c>
      <c r="AS4" s="5"/>
      <c r="AT4" s="2" t="s">
        <v>379</v>
      </c>
      <c r="AU4" s="2" t="s">
        <v>379</v>
      </c>
      <c r="AV4" s="2" t="s">
        <v>2039</v>
      </c>
      <c r="AW4" s="5"/>
      <c r="AX4" s="5"/>
      <c r="AY4" s="5"/>
      <c r="AZ4" s="5"/>
      <c r="BA4" s="5"/>
      <c r="BB4" s="22" t="s">
        <v>2040</v>
      </c>
      <c r="BC4" s="22" t="s">
        <v>2041</v>
      </c>
      <c r="BD4" s="22" t="s">
        <v>2042</v>
      </c>
      <c r="BE4" s="22" t="s">
        <v>2043</v>
      </c>
      <c r="BF4" s="22" t="s">
        <v>2044</v>
      </c>
      <c r="BG4" s="22" t="s">
        <v>2045</v>
      </c>
      <c r="BH4" s="22" t="s">
        <v>2046</v>
      </c>
      <c r="BI4" s="22" t="s">
        <v>2047</v>
      </c>
      <c r="BJ4" s="22" t="s">
        <v>2048</v>
      </c>
      <c r="BK4" s="22" t="s">
        <v>2049</v>
      </c>
    </row>
    <row r="5" spans="1:63" ht="150" customHeight="1" x14ac:dyDescent="0.45">
      <c r="A5" s="20" t="s">
        <v>128</v>
      </c>
      <c r="B5" s="21" t="s">
        <v>64</v>
      </c>
      <c r="C5" s="21" t="s">
        <v>2017</v>
      </c>
      <c r="D5" s="21" t="s">
        <v>2029</v>
      </c>
      <c r="E5" s="22"/>
      <c r="F5" s="22" t="s">
        <v>310</v>
      </c>
      <c r="G5" s="22" t="s">
        <v>2050</v>
      </c>
      <c r="H5" s="22" t="s">
        <v>2051</v>
      </c>
      <c r="I5" s="22" t="s">
        <v>2052</v>
      </c>
      <c r="J5" s="23">
        <v>238</v>
      </c>
      <c r="K5" s="23">
        <f t="shared" si="0"/>
        <v>144.27142857142857</v>
      </c>
      <c r="L5" s="23">
        <v>100.99</v>
      </c>
      <c r="M5" s="22"/>
      <c r="N5" s="22" t="s">
        <v>2053</v>
      </c>
      <c r="O5" s="22"/>
      <c r="P5" s="22" t="s">
        <v>384</v>
      </c>
      <c r="Q5" s="21" t="s">
        <v>2054</v>
      </c>
      <c r="R5" s="22" t="s">
        <v>2055</v>
      </c>
      <c r="S5" s="24">
        <v>5</v>
      </c>
      <c r="T5" s="24">
        <v>5</v>
      </c>
      <c r="U5" s="24">
        <v>21</v>
      </c>
      <c r="V5" s="5"/>
      <c r="W5" s="5"/>
      <c r="X5" s="24">
        <v>8</v>
      </c>
      <c r="Y5" s="5"/>
      <c r="Z5" s="5"/>
      <c r="AA5" s="2">
        <v>0.6</v>
      </c>
      <c r="AB5" s="2">
        <v>0.495</v>
      </c>
      <c r="AC5" s="5"/>
      <c r="AD5" s="5"/>
      <c r="AE5" s="5"/>
      <c r="AF5" s="2" t="s">
        <v>2056</v>
      </c>
      <c r="AG5" s="5"/>
      <c r="AH5" s="2" t="s">
        <v>74</v>
      </c>
      <c r="AI5" s="5"/>
      <c r="AJ5" s="2">
        <v>24</v>
      </c>
      <c r="AK5" s="5"/>
      <c r="AL5" s="5"/>
      <c r="AM5" s="5"/>
      <c r="AN5" s="2" t="s">
        <v>2025</v>
      </c>
      <c r="AO5" s="2" t="s">
        <v>378</v>
      </c>
      <c r="AP5" s="5"/>
      <c r="AQ5" s="5"/>
      <c r="AR5" s="2" t="s">
        <v>78</v>
      </c>
      <c r="AS5" s="5"/>
      <c r="AT5" s="2" t="s">
        <v>234</v>
      </c>
      <c r="AU5" s="2" t="s">
        <v>320</v>
      </c>
      <c r="AV5" s="2" t="s">
        <v>122</v>
      </c>
      <c r="AW5" s="5"/>
      <c r="AX5" s="5"/>
      <c r="AY5" s="5"/>
      <c r="AZ5" s="5"/>
      <c r="BA5" s="5"/>
      <c r="BB5" s="22" t="s">
        <v>2057</v>
      </c>
      <c r="BC5" s="22" t="s">
        <v>2058</v>
      </c>
      <c r="BD5" s="22" t="s">
        <v>2059</v>
      </c>
      <c r="BE5" s="22" t="s">
        <v>2060</v>
      </c>
      <c r="BF5" s="22" t="s">
        <v>2061</v>
      </c>
      <c r="BG5" s="22" t="s">
        <v>2062</v>
      </c>
      <c r="BH5" s="5"/>
      <c r="BI5" s="5"/>
      <c r="BJ5" s="5"/>
      <c r="BK5" s="5"/>
    </row>
    <row r="6" spans="1:63" ht="150" customHeight="1" x14ac:dyDescent="0.45">
      <c r="A6" s="20" t="s">
        <v>144</v>
      </c>
      <c r="B6" s="21" t="s">
        <v>64</v>
      </c>
      <c r="C6" s="21" t="s">
        <v>2017</v>
      </c>
      <c r="D6" s="21" t="s">
        <v>2063</v>
      </c>
      <c r="E6" s="22"/>
      <c r="F6" s="22" t="s">
        <v>310</v>
      </c>
      <c r="G6" s="22" t="s">
        <v>2064</v>
      </c>
      <c r="H6" s="22" t="s">
        <v>2065</v>
      </c>
      <c r="I6" s="22" t="s">
        <v>2066</v>
      </c>
      <c r="J6" s="23">
        <v>1946</v>
      </c>
      <c r="K6" s="23">
        <f t="shared" si="0"/>
        <v>1207.4714285714288</v>
      </c>
      <c r="L6" s="23">
        <v>845.23</v>
      </c>
      <c r="M6" s="22"/>
      <c r="N6" s="22" t="s">
        <v>2067</v>
      </c>
      <c r="O6" s="22" t="s">
        <v>2068</v>
      </c>
      <c r="P6" s="22" t="s">
        <v>1333</v>
      </c>
      <c r="Q6" s="21" t="s">
        <v>2069</v>
      </c>
      <c r="R6" s="22" t="s">
        <v>2070</v>
      </c>
      <c r="S6" s="24">
        <v>0</v>
      </c>
      <c r="T6" s="5"/>
      <c r="U6" s="24">
        <v>21</v>
      </c>
      <c r="V6" s="5"/>
      <c r="W6" s="5"/>
      <c r="X6" s="24">
        <v>0</v>
      </c>
      <c r="Y6" s="5"/>
      <c r="Z6" s="5"/>
      <c r="AA6" s="2">
        <v>2.7</v>
      </c>
      <c r="AB6" s="2">
        <v>2.7</v>
      </c>
      <c r="AC6" s="5"/>
      <c r="AD6" s="5"/>
      <c r="AE6" s="5"/>
      <c r="AF6" s="5"/>
      <c r="AG6" s="5"/>
      <c r="AH6" s="2" t="s">
        <v>161</v>
      </c>
      <c r="AI6" s="5"/>
      <c r="AJ6" s="2">
        <v>24</v>
      </c>
      <c r="AK6" s="5"/>
      <c r="AL6" s="5"/>
      <c r="AM6" s="5"/>
      <c r="AN6" s="2" t="s">
        <v>2025</v>
      </c>
      <c r="AO6" s="2" t="s">
        <v>163</v>
      </c>
      <c r="AP6" s="5"/>
      <c r="AQ6" s="5"/>
      <c r="AR6" s="2" t="s">
        <v>78</v>
      </c>
      <c r="AS6" s="5"/>
      <c r="AT6" s="5"/>
      <c r="AU6" s="5"/>
      <c r="AV6" s="5"/>
      <c r="AW6" s="5"/>
      <c r="AX6" s="5"/>
      <c r="AY6" s="5"/>
      <c r="AZ6" s="5"/>
      <c r="BA6" s="5"/>
      <c r="BB6" s="22" t="s">
        <v>2071</v>
      </c>
      <c r="BC6" s="22" t="s">
        <v>2072</v>
      </c>
      <c r="BD6" s="22" t="s">
        <v>2073</v>
      </c>
      <c r="BE6" s="5"/>
      <c r="BF6" s="5"/>
      <c r="BG6" s="22" t="s">
        <v>2074</v>
      </c>
      <c r="BH6" s="5"/>
      <c r="BI6" s="5"/>
      <c r="BJ6" s="5"/>
      <c r="BK6" s="5"/>
    </row>
    <row r="7" spans="1:63" ht="150" customHeight="1" x14ac:dyDescent="0.45">
      <c r="A7" s="20" t="s">
        <v>144</v>
      </c>
      <c r="B7" s="21" t="s">
        <v>64</v>
      </c>
      <c r="C7" s="21" t="s">
        <v>2017</v>
      </c>
      <c r="D7" s="21" t="s">
        <v>2063</v>
      </c>
      <c r="E7" s="22"/>
      <c r="F7" s="22" t="s">
        <v>310</v>
      </c>
      <c r="G7" s="22" t="s">
        <v>2075</v>
      </c>
      <c r="H7" s="22" t="s">
        <v>2076</v>
      </c>
      <c r="I7" s="22" t="s">
        <v>2066</v>
      </c>
      <c r="J7" s="23">
        <v>1987</v>
      </c>
      <c r="K7" s="23">
        <f t="shared" si="0"/>
        <v>1232.8571428571429</v>
      </c>
      <c r="L7" s="23">
        <v>863</v>
      </c>
      <c r="M7" s="22"/>
      <c r="N7" s="22" t="s">
        <v>2077</v>
      </c>
      <c r="O7" s="22" t="s">
        <v>2078</v>
      </c>
      <c r="P7" s="22" t="s">
        <v>1333</v>
      </c>
      <c r="Q7" s="21" t="s">
        <v>2069</v>
      </c>
      <c r="R7" s="22" t="s">
        <v>2079</v>
      </c>
      <c r="S7" s="24">
        <v>0</v>
      </c>
      <c r="T7" s="5"/>
      <c r="U7" s="24">
        <v>21</v>
      </c>
      <c r="V7" s="5"/>
      <c r="W7" s="5"/>
      <c r="X7" s="24">
        <v>0</v>
      </c>
      <c r="Y7" s="5"/>
      <c r="Z7" s="5"/>
      <c r="AA7" s="2">
        <v>3</v>
      </c>
      <c r="AB7" s="2">
        <v>3</v>
      </c>
      <c r="AC7" s="5"/>
      <c r="AD7" s="5"/>
      <c r="AE7" s="5"/>
      <c r="AF7" s="5"/>
      <c r="AG7" s="5"/>
      <c r="AH7" s="2" t="s">
        <v>161</v>
      </c>
      <c r="AI7" s="5"/>
      <c r="AJ7" s="2">
        <v>24</v>
      </c>
      <c r="AK7" s="5"/>
      <c r="AL7" s="5"/>
      <c r="AM7" s="5"/>
      <c r="AN7" s="2" t="s">
        <v>2025</v>
      </c>
      <c r="AO7" s="2" t="s">
        <v>163</v>
      </c>
      <c r="AP7" s="5"/>
      <c r="AQ7" s="5"/>
      <c r="AR7" s="2" t="s">
        <v>78</v>
      </c>
      <c r="AS7" s="5"/>
      <c r="AT7" s="2" t="s">
        <v>184</v>
      </c>
      <c r="AU7" s="2" t="s">
        <v>79</v>
      </c>
      <c r="AV7" s="2" t="s">
        <v>79</v>
      </c>
      <c r="AW7" s="5"/>
      <c r="AX7" s="5"/>
      <c r="AY7" s="5"/>
      <c r="AZ7" s="5"/>
      <c r="BA7" s="5"/>
      <c r="BB7" s="22" t="s">
        <v>2080</v>
      </c>
      <c r="BC7" s="22" t="s">
        <v>2081</v>
      </c>
      <c r="BD7" s="22" t="s">
        <v>2082</v>
      </c>
      <c r="BE7" s="5"/>
      <c r="BF7" s="5"/>
      <c r="BG7" s="22" t="s">
        <v>2074</v>
      </c>
      <c r="BH7" s="5"/>
      <c r="BI7" s="5"/>
      <c r="BJ7" s="5"/>
      <c r="BK7" s="5"/>
    </row>
    <row r="8" spans="1:63" ht="150" customHeight="1" x14ac:dyDescent="0.45">
      <c r="A8" s="20" t="s">
        <v>144</v>
      </c>
      <c r="B8" s="21" t="s">
        <v>64</v>
      </c>
      <c r="C8" s="21" t="s">
        <v>2017</v>
      </c>
      <c r="D8" s="21" t="s">
        <v>2063</v>
      </c>
      <c r="E8" s="22"/>
      <c r="F8" s="22" t="s">
        <v>310</v>
      </c>
      <c r="G8" s="22" t="s">
        <v>2083</v>
      </c>
      <c r="H8" s="22" t="s">
        <v>2084</v>
      </c>
      <c r="I8" s="22" t="s">
        <v>2066</v>
      </c>
      <c r="J8" s="23">
        <v>2024</v>
      </c>
      <c r="K8" s="23">
        <f t="shared" si="0"/>
        <v>1255.5999999999999</v>
      </c>
      <c r="L8" s="23">
        <v>878.92</v>
      </c>
      <c r="M8" s="22"/>
      <c r="N8" s="22" t="s">
        <v>2085</v>
      </c>
      <c r="O8" s="22" t="s">
        <v>1732</v>
      </c>
      <c r="P8" s="22" t="s">
        <v>1333</v>
      </c>
      <c r="Q8" s="21" t="s">
        <v>2069</v>
      </c>
      <c r="R8" s="22" t="s">
        <v>2086</v>
      </c>
      <c r="S8" s="24">
        <v>0</v>
      </c>
      <c r="T8" s="5"/>
      <c r="U8" s="24">
        <v>21</v>
      </c>
      <c r="V8" s="5"/>
      <c r="W8" s="5"/>
      <c r="X8" s="24">
        <v>0</v>
      </c>
      <c r="Y8" s="5"/>
      <c r="Z8" s="5"/>
      <c r="AA8" s="2">
        <v>3.6</v>
      </c>
      <c r="AB8" s="2">
        <v>3.6</v>
      </c>
      <c r="AC8" s="5"/>
      <c r="AD8" s="5"/>
      <c r="AE8" s="5"/>
      <c r="AF8" s="5"/>
      <c r="AG8" s="5"/>
      <c r="AH8" s="2" t="s">
        <v>161</v>
      </c>
      <c r="AI8" s="5"/>
      <c r="AJ8" s="2">
        <v>24</v>
      </c>
      <c r="AK8" s="5"/>
      <c r="AL8" s="5"/>
      <c r="AM8" s="5"/>
      <c r="AN8" s="2" t="s">
        <v>2025</v>
      </c>
      <c r="AO8" s="2" t="s">
        <v>163</v>
      </c>
      <c r="AP8" s="5"/>
      <c r="AQ8" s="5"/>
      <c r="AR8" s="2" t="s">
        <v>78</v>
      </c>
      <c r="AS8" s="5"/>
      <c r="AT8" s="5"/>
      <c r="AU8" s="5"/>
      <c r="AV8" s="5"/>
      <c r="AW8" s="5"/>
      <c r="AX8" s="5"/>
      <c r="AY8" s="5"/>
      <c r="AZ8" s="5"/>
      <c r="BA8" s="5"/>
      <c r="BB8" s="22" t="s">
        <v>2087</v>
      </c>
      <c r="BC8" s="22" t="s">
        <v>2088</v>
      </c>
      <c r="BD8" s="22" t="s">
        <v>2089</v>
      </c>
      <c r="BE8" s="5"/>
      <c r="BF8" s="5"/>
      <c r="BG8" s="5"/>
      <c r="BH8" s="5"/>
      <c r="BI8" s="5"/>
      <c r="BJ8" s="5"/>
      <c r="BK8" s="5"/>
    </row>
    <row r="9" spans="1:63" ht="150" customHeight="1" x14ac:dyDescent="0.45">
      <c r="A9" s="20" t="s">
        <v>144</v>
      </c>
      <c r="B9" s="21" t="s">
        <v>64</v>
      </c>
      <c r="C9" s="21" t="s">
        <v>2017</v>
      </c>
      <c r="D9" s="21" t="s">
        <v>2063</v>
      </c>
      <c r="E9" s="22"/>
      <c r="F9" s="22" t="s">
        <v>310</v>
      </c>
      <c r="G9" s="22" t="s">
        <v>2090</v>
      </c>
      <c r="H9" s="22" t="s">
        <v>2091</v>
      </c>
      <c r="I9" s="22" t="s">
        <v>2066</v>
      </c>
      <c r="J9" s="23">
        <v>2060</v>
      </c>
      <c r="K9" s="23">
        <f t="shared" si="0"/>
        <v>1278.3142857142859</v>
      </c>
      <c r="L9" s="23">
        <v>894.82</v>
      </c>
      <c r="M9" s="22"/>
      <c r="N9" s="22" t="s">
        <v>2092</v>
      </c>
      <c r="O9" s="22" t="s">
        <v>1528</v>
      </c>
      <c r="P9" s="22" t="s">
        <v>1333</v>
      </c>
      <c r="Q9" s="21" t="s">
        <v>2069</v>
      </c>
      <c r="R9" s="22" t="s">
        <v>2093</v>
      </c>
      <c r="S9" s="24">
        <v>0</v>
      </c>
      <c r="T9" s="5"/>
      <c r="U9" s="24">
        <v>21</v>
      </c>
      <c r="V9" s="5"/>
      <c r="W9" s="5"/>
      <c r="X9" s="24">
        <v>0</v>
      </c>
      <c r="Y9" s="5"/>
      <c r="Z9" s="5"/>
      <c r="AA9" s="2">
        <v>3.9</v>
      </c>
      <c r="AB9" s="2">
        <v>3.9</v>
      </c>
      <c r="AC9" s="5"/>
      <c r="AD9" s="5"/>
      <c r="AE9" s="5"/>
      <c r="AF9" s="5"/>
      <c r="AG9" s="5"/>
      <c r="AH9" s="2" t="s">
        <v>161</v>
      </c>
      <c r="AI9" s="5"/>
      <c r="AJ9" s="2">
        <v>24</v>
      </c>
      <c r="AK9" s="5"/>
      <c r="AL9" s="5"/>
      <c r="AM9" s="5"/>
      <c r="AN9" s="2" t="s">
        <v>2025</v>
      </c>
      <c r="AO9" s="2" t="s">
        <v>163</v>
      </c>
      <c r="AP9" s="5"/>
      <c r="AQ9" s="5"/>
      <c r="AR9" s="2" t="s">
        <v>78</v>
      </c>
      <c r="AS9" s="5"/>
      <c r="AT9" s="2" t="s">
        <v>183</v>
      </c>
      <c r="AU9" s="2" t="s">
        <v>174</v>
      </c>
      <c r="AV9" s="2" t="s">
        <v>79</v>
      </c>
      <c r="AW9" s="5"/>
      <c r="AX9" s="5"/>
      <c r="AY9" s="5"/>
      <c r="AZ9" s="5"/>
      <c r="BA9" s="5"/>
      <c r="BB9" s="22" t="s">
        <v>2094</v>
      </c>
      <c r="BC9" s="22" t="s">
        <v>2095</v>
      </c>
      <c r="BD9" s="22" t="s">
        <v>2096</v>
      </c>
      <c r="BE9" s="5"/>
      <c r="BF9" s="5"/>
      <c r="BG9" s="5"/>
      <c r="BH9" s="5"/>
      <c r="BI9" s="5"/>
      <c r="BJ9" s="5"/>
      <c r="BK9" s="5"/>
    </row>
    <row r="10" spans="1:63" ht="150" customHeight="1" x14ac:dyDescent="0.45">
      <c r="A10" s="20" t="s">
        <v>144</v>
      </c>
      <c r="B10" s="21" t="s">
        <v>64</v>
      </c>
      <c r="C10" s="21" t="s">
        <v>2017</v>
      </c>
      <c r="D10" s="21" t="s">
        <v>2063</v>
      </c>
      <c r="E10" s="22"/>
      <c r="F10" s="22" t="s">
        <v>310</v>
      </c>
      <c r="G10" s="22" t="s">
        <v>2097</v>
      </c>
      <c r="H10" s="22" t="s">
        <v>2098</v>
      </c>
      <c r="I10" s="22" t="s">
        <v>2066</v>
      </c>
      <c r="J10" s="23">
        <v>2133</v>
      </c>
      <c r="K10" s="23">
        <f t="shared" si="0"/>
        <v>1323.7428571428572</v>
      </c>
      <c r="L10" s="23">
        <v>926.62</v>
      </c>
      <c r="M10" s="22"/>
      <c r="N10" s="22" t="s">
        <v>2099</v>
      </c>
      <c r="O10" s="22" t="s">
        <v>2100</v>
      </c>
      <c r="P10" s="22" t="s">
        <v>1333</v>
      </c>
      <c r="Q10" s="21" t="s">
        <v>2069</v>
      </c>
      <c r="R10" s="22" t="s">
        <v>2101</v>
      </c>
      <c r="S10" s="24">
        <v>0</v>
      </c>
      <c r="T10" s="5"/>
      <c r="U10" s="24">
        <v>21</v>
      </c>
      <c r="V10" s="5"/>
      <c r="W10" s="5"/>
      <c r="X10" s="24">
        <v>0</v>
      </c>
      <c r="Y10" s="5"/>
      <c r="Z10" s="5"/>
      <c r="AA10" s="2">
        <v>4.5999999999999996</v>
      </c>
      <c r="AB10" s="2">
        <v>4.5999999999999996</v>
      </c>
      <c r="AC10" s="5"/>
      <c r="AD10" s="5"/>
      <c r="AE10" s="5"/>
      <c r="AF10" s="5"/>
      <c r="AG10" s="5"/>
      <c r="AH10" s="2" t="s">
        <v>161</v>
      </c>
      <c r="AI10" s="5"/>
      <c r="AJ10" s="2">
        <v>24</v>
      </c>
      <c r="AK10" s="5"/>
      <c r="AL10" s="5"/>
      <c r="AM10" s="5"/>
      <c r="AN10" s="2" t="s">
        <v>2025</v>
      </c>
      <c r="AO10" s="2" t="s">
        <v>163</v>
      </c>
      <c r="AP10" s="5"/>
      <c r="AQ10" s="5"/>
      <c r="AR10" s="2" t="s">
        <v>78</v>
      </c>
      <c r="AS10" s="5"/>
      <c r="AT10" s="2" t="s">
        <v>183</v>
      </c>
      <c r="AU10" s="2" t="s">
        <v>174</v>
      </c>
      <c r="AV10" s="2" t="s">
        <v>79</v>
      </c>
      <c r="AW10" s="5"/>
      <c r="AX10" s="5"/>
      <c r="AY10" s="5"/>
      <c r="AZ10" s="5"/>
      <c r="BA10" s="5"/>
      <c r="BB10" s="22" t="s">
        <v>2102</v>
      </c>
      <c r="BC10" s="22" t="s">
        <v>2103</v>
      </c>
      <c r="BD10" s="22" t="s">
        <v>2104</v>
      </c>
      <c r="BE10" s="5"/>
      <c r="BF10" s="5"/>
      <c r="BG10" s="5"/>
      <c r="BH10" s="5"/>
      <c r="BI10" s="5"/>
      <c r="BJ10" s="5"/>
      <c r="BK10" s="5"/>
    </row>
    <row r="11" spans="1:63" ht="150" customHeight="1" x14ac:dyDescent="0.45">
      <c r="A11" s="20" t="s">
        <v>144</v>
      </c>
      <c r="B11" s="21" t="s">
        <v>64</v>
      </c>
      <c r="C11" s="21" t="s">
        <v>2017</v>
      </c>
      <c r="D11" s="21" t="s">
        <v>2063</v>
      </c>
      <c r="E11" s="22"/>
      <c r="F11" s="22" t="s">
        <v>310</v>
      </c>
      <c r="G11" s="22" t="s">
        <v>2105</v>
      </c>
      <c r="H11" s="22" t="s">
        <v>2106</v>
      </c>
      <c r="I11" s="22" t="s">
        <v>2066</v>
      </c>
      <c r="J11" s="23">
        <v>2207</v>
      </c>
      <c r="K11" s="23">
        <f t="shared" si="0"/>
        <v>1369.1714285714286</v>
      </c>
      <c r="L11" s="23">
        <v>958.42</v>
      </c>
      <c r="M11" s="22"/>
      <c r="N11" s="22" t="s">
        <v>2107</v>
      </c>
      <c r="O11" s="22" t="s">
        <v>315</v>
      </c>
      <c r="P11" s="22" t="s">
        <v>1333</v>
      </c>
      <c r="Q11" s="21" t="s">
        <v>2069</v>
      </c>
      <c r="R11" s="22" t="s">
        <v>2108</v>
      </c>
      <c r="S11" s="24">
        <v>0</v>
      </c>
      <c r="T11" s="5"/>
      <c r="U11" s="24">
        <v>21</v>
      </c>
      <c r="V11" s="5"/>
      <c r="W11" s="5"/>
      <c r="X11" s="24">
        <v>0</v>
      </c>
      <c r="Y11" s="5"/>
      <c r="Z11" s="5"/>
      <c r="AA11" s="2">
        <v>4.9000000000000004</v>
      </c>
      <c r="AB11" s="2">
        <v>4.9000000000000004</v>
      </c>
      <c r="AC11" s="5"/>
      <c r="AD11" s="5"/>
      <c r="AE11" s="5"/>
      <c r="AF11" s="5"/>
      <c r="AG11" s="5"/>
      <c r="AH11" s="2" t="s">
        <v>161</v>
      </c>
      <c r="AI11" s="5"/>
      <c r="AJ11" s="2">
        <v>24</v>
      </c>
      <c r="AK11" s="5"/>
      <c r="AL11" s="5"/>
      <c r="AM11" s="5"/>
      <c r="AN11" s="2" t="s">
        <v>2025</v>
      </c>
      <c r="AO11" s="2" t="s">
        <v>163</v>
      </c>
      <c r="AP11" s="5"/>
      <c r="AQ11" s="5"/>
      <c r="AR11" s="2" t="s">
        <v>78</v>
      </c>
      <c r="AS11" s="5"/>
      <c r="AT11" s="2" t="s">
        <v>257</v>
      </c>
      <c r="AU11" s="2" t="s">
        <v>174</v>
      </c>
      <c r="AV11" s="2" t="s">
        <v>79</v>
      </c>
      <c r="AW11" s="5"/>
      <c r="AX11" s="5"/>
      <c r="AY11" s="5"/>
      <c r="AZ11" s="5"/>
      <c r="BA11" s="5"/>
      <c r="BB11" s="22" t="s">
        <v>2109</v>
      </c>
      <c r="BC11" s="22" t="s">
        <v>2110</v>
      </c>
      <c r="BD11" s="22" t="s">
        <v>2111</v>
      </c>
      <c r="BE11" s="5"/>
      <c r="BF11" s="5"/>
      <c r="BG11" s="5"/>
      <c r="BH11" s="5"/>
      <c r="BI11" s="5"/>
      <c r="BJ11" s="5"/>
      <c r="BK11" s="5"/>
    </row>
    <row r="12" spans="1:63" ht="150" customHeight="1" x14ac:dyDescent="0.45">
      <c r="A12" s="20" t="s">
        <v>144</v>
      </c>
      <c r="B12" s="21" t="s">
        <v>64</v>
      </c>
      <c r="C12" s="21" t="s">
        <v>2017</v>
      </c>
      <c r="D12" s="21" t="s">
        <v>2063</v>
      </c>
      <c r="E12" s="22"/>
      <c r="F12" s="22" t="s">
        <v>310</v>
      </c>
      <c r="G12" s="22" t="s">
        <v>2112</v>
      </c>
      <c r="H12" s="22" t="s">
        <v>2113</v>
      </c>
      <c r="I12" s="22" t="s">
        <v>2066</v>
      </c>
      <c r="J12" s="23">
        <v>2573</v>
      </c>
      <c r="K12" s="23">
        <f t="shared" si="0"/>
        <v>1596.3428571428574</v>
      </c>
      <c r="L12" s="23">
        <v>1117.44</v>
      </c>
      <c r="M12" s="22"/>
      <c r="N12" s="22" t="s">
        <v>2114</v>
      </c>
      <c r="O12" s="22" t="s">
        <v>1022</v>
      </c>
      <c r="P12" s="22" t="s">
        <v>1333</v>
      </c>
      <c r="Q12" s="21" t="s">
        <v>2069</v>
      </c>
      <c r="R12" s="22" t="s">
        <v>2115</v>
      </c>
      <c r="S12" s="24">
        <v>0</v>
      </c>
      <c r="T12" s="5"/>
      <c r="U12" s="24">
        <v>21</v>
      </c>
      <c r="V12" s="5"/>
      <c r="W12" s="5"/>
      <c r="X12" s="24">
        <v>0</v>
      </c>
      <c r="Y12" s="5"/>
      <c r="Z12" s="5"/>
      <c r="AA12" s="2">
        <v>11.5</v>
      </c>
      <c r="AB12" s="2">
        <v>11.5</v>
      </c>
      <c r="AC12" s="5"/>
      <c r="AD12" s="5"/>
      <c r="AE12" s="5"/>
      <c r="AF12" s="5"/>
      <c r="AG12" s="5"/>
      <c r="AH12" s="2" t="s">
        <v>161</v>
      </c>
      <c r="AI12" s="5"/>
      <c r="AJ12" s="2">
        <v>24</v>
      </c>
      <c r="AK12" s="5"/>
      <c r="AL12" s="5"/>
      <c r="AM12" s="5"/>
      <c r="AN12" s="2" t="s">
        <v>2025</v>
      </c>
      <c r="AO12" s="2" t="s">
        <v>163</v>
      </c>
      <c r="AP12" s="5"/>
      <c r="AQ12" s="5"/>
      <c r="AR12" s="2" t="s">
        <v>78</v>
      </c>
      <c r="AS12" s="5"/>
      <c r="AT12" s="2" t="s">
        <v>257</v>
      </c>
      <c r="AU12" s="2" t="s">
        <v>165</v>
      </c>
      <c r="AV12" s="2" t="s">
        <v>174</v>
      </c>
      <c r="AW12" s="5"/>
      <c r="AX12" s="5"/>
      <c r="AY12" s="5"/>
      <c r="AZ12" s="5"/>
      <c r="BA12" s="5"/>
      <c r="BB12" s="22" t="s">
        <v>2116</v>
      </c>
      <c r="BC12" s="22" t="s">
        <v>2117</v>
      </c>
      <c r="BD12" s="22" t="s">
        <v>2118</v>
      </c>
      <c r="BE12" s="5"/>
      <c r="BF12" s="5"/>
      <c r="BG12" s="5"/>
      <c r="BH12" s="5"/>
      <c r="BI12" s="5"/>
      <c r="BJ12" s="5"/>
      <c r="BK12" s="5"/>
    </row>
    <row r="13" spans="1:63" ht="150" customHeight="1" x14ac:dyDescent="0.45">
      <c r="A13" s="20" t="s">
        <v>144</v>
      </c>
      <c r="B13" s="21" t="s">
        <v>64</v>
      </c>
      <c r="C13" s="21" t="s">
        <v>2017</v>
      </c>
      <c r="D13" s="21" t="s">
        <v>2063</v>
      </c>
      <c r="E13" s="22"/>
      <c r="F13" s="22" t="s">
        <v>310</v>
      </c>
      <c r="G13" s="22" t="s">
        <v>2119</v>
      </c>
      <c r="H13" s="22" t="s">
        <v>2120</v>
      </c>
      <c r="I13" s="22" t="s">
        <v>2066</v>
      </c>
      <c r="J13" s="23">
        <v>3012</v>
      </c>
      <c r="K13" s="23">
        <f t="shared" si="0"/>
        <v>1868.9285714285716</v>
      </c>
      <c r="L13" s="23">
        <v>1308.25</v>
      </c>
      <c r="M13" s="22"/>
      <c r="N13" s="22" t="s">
        <v>2121</v>
      </c>
      <c r="O13" s="22" t="s">
        <v>2122</v>
      </c>
      <c r="P13" s="22" t="s">
        <v>1333</v>
      </c>
      <c r="Q13" s="21" t="s">
        <v>2123</v>
      </c>
      <c r="R13" s="22" t="s">
        <v>2124</v>
      </c>
      <c r="S13" s="24">
        <v>0</v>
      </c>
      <c r="T13" s="5"/>
      <c r="U13" s="24">
        <v>21</v>
      </c>
      <c r="V13" s="5"/>
      <c r="W13" s="5"/>
      <c r="X13" s="24">
        <v>0</v>
      </c>
      <c r="Y13" s="5"/>
      <c r="Z13" s="5"/>
      <c r="AA13" s="2">
        <v>14.5</v>
      </c>
      <c r="AB13" s="2">
        <v>14.5</v>
      </c>
      <c r="AC13" s="5"/>
      <c r="AD13" s="5"/>
      <c r="AE13" s="5"/>
      <c r="AF13" s="5"/>
      <c r="AG13" s="5"/>
      <c r="AH13" s="2" t="s">
        <v>161</v>
      </c>
      <c r="AI13" s="5"/>
      <c r="AJ13" s="2">
        <v>24</v>
      </c>
      <c r="AK13" s="5"/>
      <c r="AL13" s="5"/>
      <c r="AM13" s="5"/>
      <c r="AN13" s="2" t="s">
        <v>2025</v>
      </c>
      <c r="AO13" s="2" t="s">
        <v>163</v>
      </c>
      <c r="AP13" s="5"/>
      <c r="AQ13" s="5"/>
      <c r="AR13" s="2" t="s">
        <v>78</v>
      </c>
      <c r="AS13" s="5"/>
      <c r="AT13" s="2" t="s">
        <v>165</v>
      </c>
      <c r="AU13" s="2" t="s">
        <v>165</v>
      </c>
      <c r="AV13" s="2" t="s">
        <v>174</v>
      </c>
      <c r="AW13" s="5"/>
      <c r="AX13" s="5"/>
      <c r="AY13" s="5"/>
      <c r="AZ13" s="5"/>
      <c r="BA13" s="5"/>
      <c r="BB13" s="22" t="s">
        <v>2125</v>
      </c>
      <c r="BC13" s="22" t="s">
        <v>2126</v>
      </c>
      <c r="BD13" s="22" t="s">
        <v>2127</v>
      </c>
      <c r="BE13" s="5"/>
      <c r="BF13" s="5"/>
      <c r="BG13" s="5"/>
      <c r="BH13" s="5"/>
      <c r="BI13" s="5"/>
      <c r="BJ13" s="5"/>
      <c r="BK13" s="5"/>
    </row>
    <row r="14" spans="1:63" ht="150" customHeight="1" x14ac:dyDescent="0.45">
      <c r="A14" s="20" t="s">
        <v>144</v>
      </c>
      <c r="B14" s="21" t="s">
        <v>64</v>
      </c>
      <c r="C14" s="21" t="s">
        <v>2017</v>
      </c>
      <c r="D14" s="21" t="s">
        <v>2063</v>
      </c>
      <c r="E14" s="22"/>
      <c r="F14" s="22" t="s">
        <v>310</v>
      </c>
      <c r="G14" s="22" t="s">
        <v>2128</v>
      </c>
      <c r="H14" s="22" t="s">
        <v>2129</v>
      </c>
      <c r="I14" s="22" t="s">
        <v>2130</v>
      </c>
      <c r="J14" s="23">
        <v>2907</v>
      </c>
      <c r="K14" s="23">
        <f t="shared" si="0"/>
        <v>1803.8714285714289</v>
      </c>
      <c r="L14" s="23">
        <v>1262.71</v>
      </c>
      <c r="M14" s="22"/>
      <c r="N14" s="22" t="s">
        <v>2131</v>
      </c>
      <c r="O14" s="22" t="s">
        <v>1528</v>
      </c>
      <c r="P14" s="22" t="s">
        <v>1333</v>
      </c>
      <c r="Q14" s="21" t="s">
        <v>2132</v>
      </c>
      <c r="R14" s="22" t="s">
        <v>2133</v>
      </c>
      <c r="S14" s="24">
        <v>0</v>
      </c>
      <c r="T14" s="5"/>
      <c r="U14" s="24">
        <v>21</v>
      </c>
      <c r="V14" s="5"/>
      <c r="W14" s="5"/>
      <c r="X14" s="24">
        <v>0</v>
      </c>
      <c r="Y14" s="5"/>
      <c r="Z14" s="5"/>
      <c r="AA14" s="2">
        <v>4.5999999999999996</v>
      </c>
      <c r="AB14" s="2">
        <v>4.5999999999999996</v>
      </c>
      <c r="AC14" s="5"/>
      <c r="AD14" s="5"/>
      <c r="AE14" s="5"/>
      <c r="AF14" s="5"/>
      <c r="AG14" s="5"/>
      <c r="AH14" s="2" t="s">
        <v>161</v>
      </c>
      <c r="AI14" s="5"/>
      <c r="AJ14" s="2">
        <v>24</v>
      </c>
      <c r="AK14" s="5"/>
      <c r="AL14" s="5"/>
      <c r="AM14" s="5"/>
      <c r="AN14" s="2" t="s">
        <v>2025</v>
      </c>
      <c r="AO14" s="2" t="s">
        <v>163</v>
      </c>
      <c r="AP14" s="5"/>
      <c r="AQ14" s="5"/>
      <c r="AR14" s="2" t="s">
        <v>78</v>
      </c>
      <c r="AS14" s="5"/>
      <c r="AT14" s="2" t="s">
        <v>183</v>
      </c>
      <c r="AU14" s="2" t="s">
        <v>174</v>
      </c>
      <c r="AV14" s="2" t="s">
        <v>79</v>
      </c>
      <c r="AW14" s="5"/>
      <c r="AX14" s="5"/>
      <c r="AY14" s="5"/>
      <c r="AZ14" s="5"/>
      <c r="BA14" s="5"/>
      <c r="BB14" s="22" t="s">
        <v>2134</v>
      </c>
      <c r="BC14" s="22" t="s">
        <v>2135</v>
      </c>
      <c r="BD14" s="22" t="s">
        <v>2136</v>
      </c>
      <c r="BE14" s="22" t="s">
        <v>2137</v>
      </c>
      <c r="BF14" s="5"/>
      <c r="BG14" s="22" t="s">
        <v>2074</v>
      </c>
      <c r="BH14" s="5"/>
      <c r="BI14" s="5"/>
      <c r="BJ14" s="5"/>
      <c r="BK14" s="5"/>
    </row>
    <row r="15" spans="1:63" ht="150" customHeight="1" x14ac:dyDescent="0.45">
      <c r="A15" s="20" t="s">
        <v>144</v>
      </c>
      <c r="B15" s="21" t="s">
        <v>64</v>
      </c>
      <c r="C15" s="21" t="s">
        <v>2017</v>
      </c>
      <c r="D15" s="21" t="s">
        <v>2063</v>
      </c>
      <c r="E15" s="22"/>
      <c r="F15" s="22" t="s">
        <v>310</v>
      </c>
      <c r="G15" s="22" t="s">
        <v>2138</v>
      </c>
      <c r="H15" s="22" t="s">
        <v>2139</v>
      </c>
      <c r="I15" s="22" t="s">
        <v>2130</v>
      </c>
      <c r="J15" s="23">
        <v>3106</v>
      </c>
      <c r="K15" s="23">
        <f t="shared" si="0"/>
        <v>1927.2714285714285</v>
      </c>
      <c r="L15" s="23">
        <v>1349.09</v>
      </c>
      <c r="M15" s="22"/>
      <c r="N15" s="22" t="s">
        <v>2140</v>
      </c>
      <c r="O15" s="22" t="s">
        <v>315</v>
      </c>
      <c r="P15" s="22" t="s">
        <v>1333</v>
      </c>
      <c r="Q15" s="21" t="s">
        <v>2141</v>
      </c>
      <c r="R15" s="22" t="s">
        <v>2142</v>
      </c>
      <c r="S15" s="24">
        <v>0</v>
      </c>
      <c r="T15" s="5"/>
      <c r="U15" s="24">
        <v>21</v>
      </c>
      <c r="V15" s="5"/>
      <c r="W15" s="5"/>
      <c r="X15" s="24">
        <v>0</v>
      </c>
      <c r="Y15" s="5"/>
      <c r="Z15" s="5"/>
      <c r="AA15" s="2">
        <v>6.1</v>
      </c>
      <c r="AB15" s="2">
        <v>6.1</v>
      </c>
      <c r="AC15" s="5"/>
      <c r="AD15" s="5"/>
      <c r="AE15" s="5"/>
      <c r="AF15" s="5"/>
      <c r="AG15" s="5"/>
      <c r="AH15" s="2" t="s">
        <v>161</v>
      </c>
      <c r="AI15" s="5"/>
      <c r="AJ15" s="2">
        <v>24</v>
      </c>
      <c r="AK15" s="5"/>
      <c r="AL15" s="5"/>
      <c r="AM15" s="5"/>
      <c r="AN15" s="2" t="s">
        <v>2025</v>
      </c>
      <c r="AO15" s="2" t="s">
        <v>163</v>
      </c>
      <c r="AP15" s="5"/>
      <c r="AQ15" s="5"/>
      <c r="AR15" s="2" t="s">
        <v>78</v>
      </c>
      <c r="AS15" s="5"/>
      <c r="AT15" s="2" t="s">
        <v>257</v>
      </c>
      <c r="AU15" s="2" t="s">
        <v>174</v>
      </c>
      <c r="AV15" s="2" t="s">
        <v>79</v>
      </c>
      <c r="AW15" s="5"/>
      <c r="AX15" s="5"/>
      <c r="AY15" s="5"/>
      <c r="AZ15" s="5"/>
      <c r="BA15" s="5"/>
      <c r="BB15" s="22" t="s">
        <v>2143</v>
      </c>
      <c r="BC15" s="22" t="s">
        <v>2144</v>
      </c>
      <c r="BD15" s="22" t="s">
        <v>2145</v>
      </c>
      <c r="BE15" s="22" t="s">
        <v>2146</v>
      </c>
      <c r="BF15" s="5"/>
      <c r="BG15" s="22" t="s">
        <v>2074</v>
      </c>
      <c r="BH15" s="5"/>
      <c r="BI15" s="5"/>
      <c r="BJ15" s="5"/>
      <c r="BK15" s="5"/>
    </row>
    <row r="16" spans="1:63" ht="150" customHeight="1" x14ac:dyDescent="0.45">
      <c r="A16" s="20" t="s">
        <v>144</v>
      </c>
      <c r="B16" s="21" t="s">
        <v>64</v>
      </c>
      <c r="C16" s="21" t="s">
        <v>2017</v>
      </c>
      <c r="D16" s="21" t="s">
        <v>2063</v>
      </c>
      <c r="E16" s="22"/>
      <c r="F16" s="22" t="s">
        <v>310</v>
      </c>
      <c r="G16" s="22" t="s">
        <v>2147</v>
      </c>
      <c r="H16" s="22" t="s">
        <v>2148</v>
      </c>
      <c r="I16" s="22" t="s">
        <v>2130</v>
      </c>
      <c r="J16" s="23">
        <v>3603</v>
      </c>
      <c r="K16" s="23">
        <f t="shared" si="0"/>
        <v>2235.7571428571428</v>
      </c>
      <c r="L16" s="23">
        <v>1565.03</v>
      </c>
      <c r="M16" s="22"/>
      <c r="N16" s="22" t="s">
        <v>2149</v>
      </c>
      <c r="O16" s="22" t="s">
        <v>1022</v>
      </c>
      <c r="P16" s="22" t="s">
        <v>1333</v>
      </c>
      <c r="Q16" s="21" t="s">
        <v>2141</v>
      </c>
      <c r="R16" s="22" t="s">
        <v>2150</v>
      </c>
      <c r="S16" s="24">
        <v>0</v>
      </c>
      <c r="T16" s="5"/>
      <c r="U16" s="24">
        <v>21</v>
      </c>
      <c r="V16" s="5"/>
      <c r="W16" s="5"/>
      <c r="X16" s="24">
        <v>0</v>
      </c>
      <c r="Y16" s="5"/>
      <c r="Z16" s="5"/>
      <c r="AA16" s="2">
        <v>9.6999999999999993</v>
      </c>
      <c r="AB16" s="2">
        <v>9.6999999999999993</v>
      </c>
      <c r="AC16" s="5"/>
      <c r="AD16" s="5"/>
      <c r="AE16" s="5"/>
      <c r="AF16" s="5"/>
      <c r="AG16" s="5"/>
      <c r="AH16" s="2" t="s">
        <v>161</v>
      </c>
      <c r="AI16" s="5"/>
      <c r="AJ16" s="2">
        <v>24</v>
      </c>
      <c r="AK16" s="5"/>
      <c r="AL16" s="5"/>
      <c r="AM16" s="5"/>
      <c r="AN16" s="2" t="s">
        <v>2025</v>
      </c>
      <c r="AO16" s="2" t="s">
        <v>163</v>
      </c>
      <c r="AP16" s="5"/>
      <c r="AQ16" s="5"/>
      <c r="AR16" s="2" t="s">
        <v>78</v>
      </c>
      <c r="AS16" s="5"/>
      <c r="AT16" s="2" t="s">
        <v>257</v>
      </c>
      <c r="AU16" s="2" t="s">
        <v>165</v>
      </c>
      <c r="AV16" s="2" t="s">
        <v>174</v>
      </c>
      <c r="AW16" s="5"/>
      <c r="AX16" s="5"/>
      <c r="AY16" s="5"/>
      <c r="AZ16" s="5"/>
      <c r="BA16" s="5"/>
      <c r="BB16" s="22" t="s">
        <v>2151</v>
      </c>
      <c r="BC16" s="22" t="s">
        <v>2152</v>
      </c>
      <c r="BD16" s="22" t="s">
        <v>2153</v>
      </c>
      <c r="BE16" s="22" t="s">
        <v>2154</v>
      </c>
      <c r="BF16" s="5"/>
      <c r="BG16" s="5"/>
      <c r="BH16" s="5"/>
      <c r="BI16" s="5"/>
      <c r="BJ16" s="5"/>
      <c r="BK16" s="5"/>
    </row>
    <row r="17" spans="1:63" ht="150" customHeight="1" x14ac:dyDescent="0.45">
      <c r="A17" s="20" t="s">
        <v>144</v>
      </c>
      <c r="B17" s="21" t="s">
        <v>64</v>
      </c>
      <c r="C17" s="21" t="s">
        <v>2017</v>
      </c>
      <c r="D17" s="21" t="s">
        <v>2063</v>
      </c>
      <c r="E17" s="22"/>
      <c r="F17" s="22" t="s">
        <v>310</v>
      </c>
      <c r="G17" s="22" t="s">
        <v>2155</v>
      </c>
      <c r="H17" s="22" t="s">
        <v>2156</v>
      </c>
      <c r="I17" s="22" t="s">
        <v>2130</v>
      </c>
      <c r="J17" s="23">
        <v>4200</v>
      </c>
      <c r="K17" s="23">
        <f t="shared" si="0"/>
        <v>2605.971428571429</v>
      </c>
      <c r="L17" s="23">
        <v>1824.18</v>
      </c>
      <c r="M17" s="22"/>
      <c r="N17" s="22" t="s">
        <v>2157</v>
      </c>
      <c r="O17" s="22" t="s">
        <v>2122</v>
      </c>
      <c r="P17" s="22" t="s">
        <v>1333</v>
      </c>
      <c r="Q17" s="21" t="s">
        <v>2158</v>
      </c>
      <c r="R17" s="22" t="s">
        <v>2159</v>
      </c>
      <c r="S17" s="24">
        <v>0</v>
      </c>
      <c r="T17" s="5"/>
      <c r="U17" s="24">
        <v>21</v>
      </c>
      <c r="V17" s="5"/>
      <c r="W17" s="5"/>
      <c r="X17" s="24">
        <v>0</v>
      </c>
      <c r="Y17" s="5"/>
      <c r="Z17" s="5"/>
      <c r="AA17" s="2">
        <v>14.1</v>
      </c>
      <c r="AB17" s="2">
        <v>14.1</v>
      </c>
      <c r="AC17" s="5"/>
      <c r="AD17" s="5"/>
      <c r="AE17" s="5"/>
      <c r="AF17" s="5"/>
      <c r="AG17" s="5"/>
      <c r="AH17" s="2" t="s">
        <v>161</v>
      </c>
      <c r="AI17" s="5"/>
      <c r="AJ17" s="2">
        <v>24</v>
      </c>
      <c r="AK17" s="5"/>
      <c r="AL17" s="5"/>
      <c r="AM17" s="5"/>
      <c r="AN17" s="2" t="s">
        <v>2025</v>
      </c>
      <c r="AO17" s="2" t="s">
        <v>163</v>
      </c>
      <c r="AP17" s="5"/>
      <c r="AQ17" s="5"/>
      <c r="AR17" s="2" t="s">
        <v>78</v>
      </c>
      <c r="AS17" s="5"/>
      <c r="AT17" s="2" t="s">
        <v>165</v>
      </c>
      <c r="AU17" s="2" t="s">
        <v>165</v>
      </c>
      <c r="AV17" s="2" t="s">
        <v>174</v>
      </c>
      <c r="AW17" s="5"/>
      <c r="AX17" s="5"/>
      <c r="AY17" s="5"/>
      <c r="AZ17" s="5"/>
      <c r="BA17" s="5"/>
      <c r="BB17" s="22" t="s">
        <v>2160</v>
      </c>
      <c r="BC17" s="22" t="s">
        <v>2161</v>
      </c>
      <c r="BD17" s="22" t="s">
        <v>2162</v>
      </c>
      <c r="BE17" s="22" t="s">
        <v>2163</v>
      </c>
      <c r="BF17" s="5"/>
      <c r="BG17" s="5"/>
      <c r="BH17" s="5"/>
      <c r="BI17" s="5"/>
      <c r="BJ17" s="5"/>
      <c r="BK17" s="5"/>
    </row>
    <row r="18" spans="1:63" ht="150" customHeight="1" x14ac:dyDescent="0.45">
      <c r="A18" s="20" t="s">
        <v>63</v>
      </c>
      <c r="B18" s="21" t="s">
        <v>64</v>
      </c>
      <c r="C18" s="21" t="s">
        <v>2017</v>
      </c>
      <c r="D18" s="21" t="s">
        <v>2018</v>
      </c>
      <c r="E18" s="22"/>
      <c r="F18" s="22" t="s">
        <v>310</v>
      </c>
      <c r="G18" s="22" t="s">
        <v>2164</v>
      </c>
      <c r="H18" s="22" t="s">
        <v>2165</v>
      </c>
      <c r="I18" s="22" t="s">
        <v>2166</v>
      </c>
      <c r="J18" s="23">
        <v>23.95</v>
      </c>
      <c r="K18" s="23">
        <f t="shared" si="0"/>
        <v>14.142857142857144</v>
      </c>
      <c r="L18" s="23">
        <v>9.9</v>
      </c>
      <c r="M18" s="22"/>
      <c r="N18" s="22" t="s">
        <v>2167</v>
      </c>
      <c r="O18" s="22"/>
      <c r="P18" s="22" t="s">
        <v>223</v>
      </c>
      <c r="Q18" s="21" t="s">
        <v>2168</v>
      </c>
      <c r="R18" s="22" t="s">
        <v>2169</v>
      </c>
      <c r="S18" s="24">
        <v>0</v>
      </c>
      <c r="T18" s="5"/>
      <c r="U18" s="24">
        <v>21</v>
      </c>
      <c r="V18" s="5"/>
      <c r="W18" s="5"/>
      <c r="X18" s="24">
        <v>0</v>
      </c>
      <c r="Y18" s="5"/>
      <c r="Z18" s="5"/>
      <c r="AA18" s="2">
        <v>0.13</v>
      </c>
      <c r="AB18" s="2">
        <v>0.11</v>
      </c>
      <c r="AC18" s="5"/>
      <c r="AD18" s="5"/>
      <c r="AE18" s="5"/>
      <c r="AF18" s="5"/>
      <c r="AG18" s="5"/>
      <c r="AH18" s="2" t="s">
        <v>96</v>
      </c>
      <c r="AI18" s="5"/>
      <c r="AJ18" s="2">
        <v>24</v>
      </c>
      <c r="AK18" s="5"/>
      <c r="AL18" s="5"/>
      <c r="AM18" s="5"/>
      <c r="AN18" s="2" t="s">
        <v>2025</v>
      </c>
      <c r="AO18" s="2" t="s">
        <v>378</v>
      </c>
      <c r="AP18" s="5"/>
      <c r="AQ18" s="5"/>
      <c r="AR18" s="2" t="s">
        <v>78</v>
      </c>
      <c r="AS18" s="5"/>
      <c r="AT18" s="2" t="s">
        <v>333</v>
      </c>
      <c r="AU18" s="2" t="s">
        <v>140</v>
      </c>
      <c r="AV18" s="2" t="s">
        <v>81</v>
      </c>
      <c r="AW18" s="5"/>
      <c r="AX18" s="5"/>
      <c r="AY18" s="5"/>
      <c r="AZ18" s="5"/>
      <c r="BA18" s="5"/>
      <c r="BB18" s="5"/>
      <c r="BC18" s="5"/>
      <c r="BD18" s="5"/>
      <c r="BE18" s="5"/>
      <c r="BF18" s="5"/>
      <c r="BG18" s="5"/>
      <c r="BH18" s="5"/>
      <c r="BI18" s="5"/>
      <c r="BJ18" s="5"/>
      <c r="BK18" s="5"/>
    </row>
    <row r="19" spans="1:63" ht="150" customHeight="1" x14ac:dyDescent="0.45">
      <c r="A19" s="20" t="s">
        <v>63</v>
      </c>
      <c r="B19" s="21" t="s">
        <v>64</v>
      </c>
      <c r="C19" s="21" t="s">
        <v>2017</v>
      </c>
      <c r="D19" s="21" t="s">
        <v>2018</v>
      </c>
      <c r="E19" s="22"/>
      <c r="F19" s="22" t="s">
        <v>310</v>
      </c>
      <c r="G19" s="22" t="s">
        <v>2170</v>
      </c>
      <c r="H19" s="22" t="s">
        <v>2171</v>
      </c>
      <c r="I19" s="22" t="s">
        <v>2166</v>
      </c>
      <c r="J19" s="23">
        <v>23.95</v>
      </c>
      <c r="K19" s="23">
        <f t="shared" si="0"/>
        <v>14.142857142857144</v>
      </c>
      <c r="L19" s="23">
        <v>9.9</v>
      </c>
      <c r="M19" s="22"/>
      <c r="N19" s="22" t="s">
        <v>2172</v>
      </c>
      <c r="O19" s="22"/>
      <c r="P19" s="22" t="s">
        <v>2173</v>
      </c>
      <c r="Q19" s="21" t="s">
        <v>2168</v>
      </c>
      <c r="R19" s="22" t="s">
        <v>2174</v>
      </c>
      <c r="S19" s="24">
        <v>0</v>
      </c>
      <c r="T19" s="5"/>
      <c r="U19" s="24">
        <v>21</v>
      </c>
      <c r="V19" s="5"/>
      <c r="W19" s="5"/>
      <c r="X19" s="24">
        <v>0</v>
      </c>
      <c r="Y19" s="5"/>
      <c r="Z19" s="5"/>
      <c r="AA19" s="2">
        <v>0.14000000000000001</v>
      </c>
      <c r="AB19" s="2">
        <v>0.11</v>
      </c>
      <c r="AC19" s="5"/>
      <c r="AD19" s="5"/>
      <c r="AE19" s="5"/>
      <c r="AF19" s="5"/>
      <c r="AG19" s="5"/>
      <c r="AH19" s="2" t="s">
        <v>96</v>
      </c>
      <c r="AI19" s="5"/>
      <c r="AJ19" s="2">
        <v>24</v>
      </c>
      <c r="AK19" s="5"/>
      <c r="AL19" s="5"/>
      <c r="AM19" s="5"/>
      <c r="AN19" s="2" t="s">
        <v>2025</v>
      </c>
      <c r="AO19" s="2" t="s">
        <v>378</v>
      </c>
      <c r="AP19" s="5"/>
      <c r="AQ19" s="2" t="s">
        <v>2175</v>
      </c>
      <c r="AR19" s="2" t="s">
        <v>78</v>
      </c>
      <c r="AS19" s="5"/>
      <c r="AT19" s="2" t="s">
        <v>1008</v>
      </c>
      <c r="AU19" s="2" t="s">
        <v>140</v>
      </c>
      <c r="AV19" s="2" t="s">
        <v>454</v>
      </c>
      <c r="AW19" s="5"/>
      <c r="AX19" s="5"/>
      <c r="AY19" s="5"/>
      <c r="AZ19" s="5"/>
      <c r="BA19" s="5"/>
      <c r="BB19" s="5"/>
      <c r="BC19" s="5"/>
      <c r="BD19" s="5"/>
      <c r="BE19" s="5"/>
      <c r="BF19" s="5"/>
      <c r="BG19" s="5"/>
      <c r="BH19" s="5"/>
      <c r="BI19" s="5"/>
      <c r="BJ19" s="5"/>
      <c r="BK19" s="5"/>
    </row>
    <row r="20" spans="1:63" ht="150" customHeight="1" x14ac:dyDescent="0.45">
      <c r="A20" s="20" t="s">
        <v>63</v>
      </c>
      <c r="B20" s="21" t="s">
        <v>64</v>
      </c>
      <c r="C20" s="21" t="s">
        <v>2017</v>
      </c>
      <c r="D20" s="21" t="s">
        <v>2018</v>
      </c>
      <c r="E20" s="22"/>
      <c r="F20" s="22" t="s">
        <v>310</v>
      </c>
      <c r="G20" s="22" t="s">
        <v>2176</v>
      </c>
      <c r="H20" s="22" t="s">
        <v>2177</v>
      </c>
      <c r="I20" s="22" t="s">
        <v>2178</v>
      </c>
      <c r="J20" s="23">
        <v>31.95</v>
      </c>
      <c r="K20" s="23">
        <f t="shared" si="0"/>
        <v>19.357142857142858</v>
      </c>
      <c r="L20" s="23">
        <v>13.55</v>
      </c>
      <c r="M20" s="22"/>
      <c r="N20" s="22" t="s">
        <v>2179</v>
      </c>
      <c r="O20" s="22"/>
      <c r="P20" s="22" t="s">
        <v>683</v>
      </c>
      <c r="Q20" s="21" t="s">
        <v>2180</v>
      </c>
      <c r="R20" s="22" t="s">
        <v>2181</v>
      </c>
      <c r="S20" s="24">
        <v>0</v>
      </c>
      <c r="T20" s="5"/>
      <c r="U20" s="24">
        <v>21</v>
      </c>
      <c r="V20" s="5"/>
      <c r="W20" s="5"/>
      <c r="X20" s="24">
        <v>0</v>
      </c>
      <c r="Y20" s="5"/>
      <c r="Z20" s="5"/>
      <c r="AA20" s="2">
        <v>0.12</v>
      </c>
      <c r="AB20" s="2">
        <v>0.12</v>
      </c>
      <c r="AC20" s="5"/>
      <c r="AD20" s="5"/>
      <c r="AE20" s="5"/>
      <c r="AF20" s="5"/>
      <c r="AG20" s="5"/>
      <c r="AH20" s="2" t="s">
        <v>96</v>
      </c>
      <c r="AI20" s="5"/>
      <c r="AJ20" s="2">
        <v>24</v>
      </c>
      <c r="AK20" s="5"/>
      <c r="AL20" s="5"/>
      <c r="AM20" s="5"/>
      <c r="AN20" s="2" t="s">
        <v>2025</v>
      </c>
      <c r="AO20" s="2" t="s">
        <v>378</v>
      </c>
      <c r="AP20" s="5"/>
      <c r="AQ20" s="5"/>
      <c r="AR20" s="2" t="s">
        <v>78</v>
      </c>
      <c r="AS20" s="5"/>
      <c r="AT20" s="2" t="s">
        <v>1008</v>
      </c>
      <c r="AU20" s="2" t="s">
        <v>617</v>
      </c>
      <c r="AV20" s="2" t="s">
        <v>454</v>
      </c>
      <c r="AW20" s="5"/>
      <c r="AX20" s="5"/>
      <c r="AY20" s="5"/>
      <c r="AZ20" s="5"/>
      <c r="BA20" s="5"/>
      <c r="BB20" s="5"/>
      <c r="BC20" s="5"/>
      <c r="BD20" s="5"/>
      <c r="BE20" s="5"/>
      <c r="BF20" s="5"/>
      <c r="BG20" s="5"/>
      <c r="BH20" s="5"/>
      <c r="BI20" s="5"/>
      <c r="BJ20" s="5"/>
      <c r="BK20" s="5"/>
    </row>
    <row r="21" spans="1:63" ht="150" customHeight="1" x14ac:dyDescent="0.45">
      <c r="A21" s="20" t="s">
        <v>128</v>
      </c>
      <c r="B21" s="21" t="s">
        <v>64</v>
      </c>
      <c r="C21" s="21" t="s">
        <v>2017</v>
      </c>
      <c r="D21" s="21" t="s">
        <v>2018</v>
      </c>
      <c r="E21" s="22"/>
      <c r="F21" s="22" t="s">
        <v>310</v>
      </c>
      <c r="G21" s="22" t="s">
        <v>2182</v>
      </c>
      <c r="H21" s="22" t="s">
        <v>2183</v>
      </c>
      <c r="I21" s="22" t="s">
        <v>2184</v>
      </c>
      <c r="J21" s="23">
        <v>57.95</v>
      </c>
      <c r="K21" s="23">
        <f t="shared" si="0"/>
        <v>34.828571428571429</v>
      </c>
      <c r="L21" s="23">
        <v>24.38</v>
      </c>
      <c r="M21" s="22"/>
      <c r="N21" s="22" t="s">
        <v>2185</v>
      </c>
      <c r="O21" s="22"/>
      <c r="P21" s="22" t="s">
        <v>384</v>
      </c>
      <c r="Q21" s="21" t="s">
        <v>2186</v>
      </c>
      <c r="R21" s="22" t="s">
        <v>2187</v>
      </c>
      <c r="S21" s="24">
        <v>0</v>
      </c>
      <c r="T21" s="5"/>
      <c r="U21" s="24">
        <v>21</v>
      </c>
      <c r="V21" s="5"/>
      <c r="W21" s="5"/>
      <c r="X21" s="24">
        <v>0</v>
      </c>
      <c r="Y21" s="5"/>
      <c r="Z21" s="5"/>
      <c r="AA21" s="2">
        <v>0.25</v>
      </c>
      <c r="AB21" s="2">
        <v>0.24</v>
      </c>
      <c r="AC21" s="5"/>
      <c r="AD21" s="5"/>
      <c r="AE21" s="5"/>
      <c r="AF21" s="5"/>
      <c r="AG21" s="5"/>
      <c r="AH21" s="2" t="s">
        <v>96</v>
      </c>
      <c r="AI21" s="5"/>
      <c r="AJ21" s="2">
        <v>24</v>
      </c>
      <c r="AK21" s="5"/>
      <c r="AL21" s="5"/>
      <c r="AM21" s="5"/>
      <c r="AN21" s="2" t="s">
        <v>2025</v>
      </c>
      <c r="AO21" s="2" t="s">
        <v>163</v>
      </c>
      <c r="AP21" s="5"/>
      <c r="AQ21" s="5"/>
      <c r="AR21" s="2" t="s">
        <v>78</v>
      </c>
      <c r="AS21" s="5"/>
      <c r="AT21" s="2" t="s">
        <v>79</v>
      </c>
      <c r="AU21" s="2" t="s">
        <v>79</v>
      </c>
      <c r="AV21" s="2" t="s">
        <v>728</v>
      </c>
      <c r="AW21" s="5"/>
      <c r="AX21" s="5"/>
      <c r="AY21" s="5"/>
      <c r="AZ21" s="5"/>
      <c r="BA21" s="5"/>
      <c r="BB21" s="5"/>
      <c r="BC21" s="5"/>
      <c r="BD21" s="5"/>
      <c r="BE21" s="5"/>
      <c r="BF21" s="5"/>
      <c r="BG21" s="5"/>
      <c r="BH21" s="5"/>
      <c r="BI21" s="5"/>
      <c r="BJ21" s="5"/>
      <c r="BK21" s="5"/>
    </row>
    <row r="22" spans="1:63" ht="150" customHeight="1" x14ac:dyDescent="0.45">
      <c r="A22" s="20" t="s">
        <v>144</v>
      </c>
      <c r="B22" s="21" t="s">
        <v>64</v>
      </c>
      <c r="C22" s="21" t="s">
        <v>2017</v>
      </c>
      <c r="D22" s="21" t="s">
        <v>2018</v>
      </c>
      <c r="E22" s="22"/>
      <c r="F22" s="22" t="s">
        <v>310</v>
      </c>
      <c r="G22" s="22" t="s">
        <v>2188</v>
      </c>
      <c r="H22" s="22" t="s">
        <v>2189</v>
      </c>
      <c r="I22" s="22" t="s">
        <v>2184</v>
      </c>
      <c r="J22" s="23">
        <v>57.95</v>
      </c>
      <c r="K22" s="23">
        <f t="shared" si="0"/>
        <v>34.828571428571429</v>
      </c>
      <c r="L22" s="23">
        <v>24.38</v>
      </c>
      <c r="M22" s="22"/>
      <c r="N22" s="22" t="s">
        <v>2190</v>
      </c>
      <c r="O22" s="22"/>
      <c r="P22" s="22" t="s">
        <v>183</v>
      </c>
      <c r="Q22" s="21" t="s">
        <v>2186</v>
      </c>
      <c r="R22" s="22" t="s">
        <v>2191</v>
      </c>
      <c r="S22" s="24">
        <v>0</v>
      </c>
      <c r="T22" s="5"/>
      <c r="U22" s="24">
        <v>21</v>
      </c>
      <c r="V22" s="5"/>
      <c r="W22" s="5"/>
      <c r="X22" s="24">
        <v>0</v>
      </c>
      <c r="Y22" s="5"/>
      <c r="Z22" s="5"/>
      <c r="AA22" s="2">
        <v>0.26</v>
      </c>
      <c r="AB22" s="2">
        <v>0.24</v>
      </c>
      <c r="AC22" s="5"/>
      <c r="AD22" s="5"/>
      <c r="AE22" s="5"/>
      <c r="AF22" s="5"/>
      <c r="AG22" s="5"/>
      <c r="AH22" s="2" t="s">
        <v>96</v>
      </c>
      <c r="AI22" s="5"/>
      <c r="AJ22" s="2">
        <v>24</v>
      </c>
      <c r="AK22" s="5"/>
      <c r="AL22" s="5"/>
      <c r="AM22" s="5"/>
      <c r="AN22" s="2" t="s">
        <v>2025</v>
      </c>
      <c r="AO22" s="2" t="s">
        <v>76</v>
      </c>
      <c r="AP22" s="5"/>
      <c r="AQ22" s="5"/>
      <c r="AR22" s="2" t="s">
        <v>78</v>
      </c>
      <c r="AS22" s="5"/>
      <c r="AT22" s="2" t="s">
        <v>1008</v>
      </c>
      <c r="AU22" s="2" t="s">
        <v>379</v>
      </c>
      <c r="AV22" s="2" t="s">
        <v>454</v>
      </c>
      <c r="AW22" s="5"/>
      <c r="AX22" s="5"/>
      <c r="AY22" s="5"/>
      <c r="AZ22" s="5"/>
      <c r="BA22" s="5"/>
      <c r="BB22" s="5"/>
      <c r="BC22" s="5"/>
      <c r="BD22" s="5"/>
      <c r="BE22" s="5"/>
      <c r="BF22" s="5"/>
      <c r="BG22" s="5"/>
      <c r="BH22" s="5"/>
      <c r="BI22" s="5"/>
      <c r="BJ22" s="5"/>
      <c r="BK22" s="5"/>
    </row>
    <row r="23" spans="1:63" ht="150" customHeight="1" x14ac:dyDescent="0.45">
      <c r="A23" s="20" t="s">
        <v>63</v>
      </c>
      <c r="B23" s="21" t="s">
        <v>64</v>
      </c>
      <c r="C23" s="21" t="s">
        <v>2017</v>
      </c>
      <c r="D23" s="21" t="s">
        <v>2192</v>
      </c>
      <c r="E23" s="22"/>
      <c r="F23" s="22" t="s">
        <v>310</v>
      </c>
      <c r="G23" s="22" t="s">
        <v>2193</v>
      </c>
      <c r="H23" s="22" t="s">
        <v>2194</v>
      </c>
      <c r="I23" s="22"/>
      <c r="J23" s="23">
        <v>459</v>
      </c>
      <c r="K23" s="23">
        <f t="shared" si="0"/>
        <v>281.25714285714287</v>
      </c>
      <c r="L23" s="23">
        <v>196.88</v>
      </c>
      <c r="M23" s="22"/>
      <c r="N23" s="22" t="s">
        <v>2195</v>
      </c>
      <c r="O23" s="22" t="s">
        <v>2078</v>
      </c>
      <c r="P23" s="22" t="s">
        <v>2196</v>
      </c>
      <c r="Q23" s="21" t="s">
        <v>2197</v>
      </c>
      <c r="R23" s="22" t="s">
        <v>2198</v>
      </c>
      <c r="S23" s="24">
        <v>0</v>
      </c>
      <c r="T23" s="5"/>
      <c r="U23" s="24">
        <v>21</v>
      </c>
      <c r="V23" s="25" t="s">
        <v>21</v>
      </c>
      <c r="W23" s="5"/>
      <c r="X23" s="24">
        <v>0</v>
      </c>
      <c r="Y23" s="5"/>
      <c r="Z23" s="5"/>
      <c r="AA23" s="5"/>
      <c r="AB23" s="5"/>
      <c r="AC23" s="5"/>
      <c r="AD23" s="5"/>
      <c r="AE23" s="5"/>
      <c r="AF23" s="5"/>
      <c r="AG23" s="5"/>
      <c r="AH23" s="2" t="s">
        <v>1045</v>
      </c>
      <c r="AI23" s="5"/>
      <c r="AJ23" s="2">
        <v>24</v>
      </c>
      <c r="AK23" s="5"/>
      <c r="AL23" s="5"/>
      <c r="AM23" s="5"/>
      <c r="AN23" s="5"/>
      <c r="AO23" s="2" t="s">
        <v>163</v>
      </c>
      <c r="AP23" s="5"/>
      <c r="AQ23" s="5"/>
      <c r="AR23" s="2" t="s">
        <v>78</v>
      </c>
      <c r="AS23" s="5"/>
      <c r="AT23" s="5"/>
      <c r="AU23" s="5"/>
      <c r="AV23" s="5"/>
      <c r="AW23" s="5"/>
      <c r="AX23" s="5"/>
      <c r="AY23" s="5"/>
      <c r="AZ23" s="5"/>
      <c r="BA23" s="5"/>
      <c r="BB23" s="22" t="s">
        <v>2199</v>
      </c>
      <c r="BC23" s="22" t="s">
        <v>2200</v>
      </c>
      <c r="BD23" s="22" t="s">
        <v>2201</v>
      </c>
      <c r="BE23" s="22" t="s">
        <v>2202</v>
      </c>
      <c r="BF23" s="22" t="s">
        <v>2203</v>
      </c>
      <c r="BG23" s="5"/>
      <c r="BH23" s="5"/>
      <c r="BI23" s="5"/>
      <c r="BJ23" s="5"/>
      <c r="BK23" s="5"/>
    </row>
    <row r="24" spans="1:63" ht="150" customHeight="1" x14ac:dyDescent="0.45">
      <c r="A24" s="20" t="s">
        <v>63</v>
      </c>
      <c r="B24" s="21" t="s">
        <v>64</v>
      </c>
      <c r="C24" s="21" t="s">
        <v>2017</v>
      </c>
      <c r="D24" s="21" t="s">
        <v>2192</v>
      </c>
      <c r="E24" s="22"/>
      <c r="F24" s="22" t="s">
        <v>310</v>
      </c>
      <c r="G24" s="22" t="s">
        <v>2204</v>
      </c>
      <c r="H24" s="22" t="s">
        <v>2205</v>
      </c>
      <c r="I24" s="22"/>
      <c r="J24" s="23">
        <v>33.950000000000003</v>
      </c>
      <c r="K24" s="23">
        <f t="shared" si="0"/>
        <v>20.442857142857147</v>
      </c>
      <c r="L24" s="23">
        <v>14.31</v>
      </c>
      <c r="M24" s="22"/>
      <c r="N24" s="22" t="s">
        <v>2206</v>
      </c>
      <c r="O24" s="22"/>
      <c r="P24" s="22" t="s">
        <v>384</v>
      </c>
      <c r="Q24" s="1"/>
      <c r="R24" s="22" t="s">
        <v>2207</v>
      </c>
      <c r="S24" s="24">
        <v>0</v>
      </c>
      <c r="T24" s="5"/>
      <c r="U24" s="24">
        <v>21</v>
      </c>
      <c r="V24" s="25" t="s">
        <v>21</v>
      </c>
      <c r="W24" s="5"/>
      <c r="X24" s="24">
        <v>0</v>
      </c>
      <c r="Y24" s="5"/>
      <c r="Z24" s="5"/>
      <c r="AA24" s="2">
        <v>0.06</v>
      </c>
      <c r="AB24" s="2">
        <v>0.04</v>
      </c>
      <c r="AC24" s="5"/>
      <c r="AD24" s="5"/>
      <c r="AE24" s="5"/>
      <c r="AF24" s="5"/>
      <c r="AG24" s="5"/>
      <c r="AH24" s="2" t="s">
        <v>2037</v>
      </c>
      <c r="AI24" s="5"/>
      <c r="AJ24" s="2">
        <v>24</v>
      </c>
      <c r="AK24" s="5"/>
      <c r="AL24" s="5"/>
      <c r="AM24" s="5"/>
      <c r="AN24" s="5"/>
      <c r="AO24" s="2" t="s">
        <v>163</v>
      </c>
      <c r="AP24" s="5"/>
      <c r="AQ24" s="5"/>
      <c r="AR24" s="2" t="s">
        <v>78</v>
      </c>
      <c r="AS24" s="5"/>
      <c r="AT24" s="5"/>
      <c r="AU24" s="5"/>
      <c r="AV24" s="5"/>
      <c r="AW24" s="5"/>
      <c r="AX24" s="5"/>
      <c r="AY24" s="5"/>
      <c r="AZ24" s="5"/>
      <c r="BA24" s="5"/>
      <c r="BB24" s="5"/>
      <c r="BC24" s="5"/>
      <c r="BD24" s="5"/>
      <c r="BE24" s="5"/>
      <c r="BF24" s="5"/>
      <c r="BG24" s="5"/>
      <c r="BH24" s="5"/>
      <c r="BI24" s="5"/>
      <c r="BJ24" s="5"/>
      <c r="BK24" s="5"/>
    </row>
    <row r="25" spans="1:63" ht="14.25" customHeight="1" x14ac:dyDescent="0.45">
      <c r="K25" s="23">
        <f t="shared" si="0"/>
        <v>0</v>
      </c>
      <c r="Q25" s="26"/>
    </row>
    <row r="26" spans="1:63" ht="14.25" customHeight="1" x14ac:dyDescent="0.45">
      <c r="K26" s="23">
        <f t="shared" si="0"/>
        <v>0</v>
      </c>
      <c r="Q26" s="26"/>
    </row>
    <row r="27" spans="1:63" ht="14.25" customHeight="1" x14ac:dyDescent="0.45">
      <c r="K27" s="23">
        <f t="shared" si="0"/>
        <v>0</v>
      </c>
      <c r="Q27" s="26"/>
    </row>
    <row r="28" spans="1:63" ht="14.25" customHeight="1" x14ac:dyDescent="0.45">
      <c r="K28" s="23">
        <f t="shared" si="0"/>
        <v>0</v>
      </c>
      <c r="Q28" s="26"/>
    </row>
    <row r="29" spans="1:63" ht="14.25" customHeight="1" x14ac:dyDescent="0.45">
      <c r="K29" s="23">
        <f t="shared" si="0"/>
        <v>0</v>
      </c>
      <c r="Q29" s="26"/>
    </row>
    <row r="30" spans="1:63" ht="14.25" customHeight="1" x14ac:dyDescent="0.45">
      <c r="K30" s="23">
        <f t="shared" si="0"/>
        <v>0</v>
      </c>
      <c r="Q30" s="26"/>
    </row>
    <row r="31" spans="1:63" ht="14.25" customHeight="1" x14ac:dyDescent="0.45">
      <c r="K31" s="23">
        <f t="shared" si="0"/>
        <v>0</v>
      </c>
      <c r="Q31" s="26"/>
    </row>
    <row r="32" spans="1:63" ht="14.25" customHeight="1" x14ac:dyDescent="0.45">
      <c r="K32" s="23">
        <f t="shared" si="0"/>
        <v>0</v>
      </c>
      <c r="Q32" s="26"/>
    </row>
    <row r="33" spans="11:17" ht="14.25" customHeight="1" x14ac:dyDescent="0.45">
      <c r="K33" s="23">
        <f t="shared" si="0"/>
        <v>0</v>
      </c>
      <c r="Q33" s="26"/>
    </row>
    <row r="34" spans="11:17" ht="14.25" customHeight="1" x14ac:dyDescent="0.45">
      <c r="K34" s="23">
        <f t="shared" si="0"/>
        <v>0</v>
      </c>
      <c r="Q34" s="26"/>
    </row>
    <row r="35" spans="11:17" ht="14.25" customHeight="1" x14ac:dyDescent="0.45">
      <c r="K35" s="23">
        <f t="shared" si="0"/>
        <v>0</v>
      </c>
      <c r="Q35" s="26"/>
    </row>
    <row r="36" spans="11:17" ht="14.25" customHeight="1" x14ac:dyDescent="0.45">
      <c r="K36" s="23">
        <f t="shared" si="0"/>
        <v>0</v>
      </c>
      <c r="Q36" s="26"/>
    </row>
    <row r="37" spans="11:17" ht="14.25" customHeight="1" x14ac:dyDescent="0.45">
      <c r="K37" s="23">
        <f t="shared" si="0"/>
        <v>0</v>
      </c>
      <c r="Q37" s="26"/>
    </row>
    <row r="38" spans="11:17" ht="14.25" customHeight="1" x14ac:dyDescent="0.45">
      <c r="K38" s="23">
        <f t="shared" si="0"/>
        <v>0</v>
      </c>
      <c r="Q38" s="26"/>
    </row>
    <row r="39" spans="11:17" ht="14.25" customHeight="1" x14ac:dyDescent="0.45">
      <c r="K39" s="23">
        <f t="shared" si="0"/>
        <v>0</v>
      </c>
      <c r="Q39" s="26"/>
    </row>
    <row r="40" spans="11:17" ht="14.25" customHeight="1" x14ac:dyDescent="0.45">
      <c r="K40" s="23">
        <f t="shared" si="0"/>
        <v>0</v>
      </c>
      <c r="Q40" s="26"/>
    </row>
    <row r="41" spans="11:17" ht="14.25" customHeight="1" x14ac:dyDescent="0.45">
      <c r="K41" s="23">
        <f t="shared" si="0"/>
        <v>0</v>
      </c>
      <c r="Q41" s="26"/>
    </row>
    <row r="42" spans="11:17" ht="14.25" customHeight="1" x14ac:dyDescent="0.45">
      <c r="K42" s="23">
        <f t="shared" si="0"/>
        <v>0</v>
      </c>
      <c r="Q42" s="26"/>
    </row>
    <row r="43" spans="11:17" ht="14.25" customHeight="1" x14ac:dyDescent="0.45">
      <c r="K43" s="23">
        <f t="shared" si="0"/>
        <v>0</v>
      </c>
      <c r="Q43" s="26"/>
    </row>
    <row r="44" spans="11:17" ht="14.25" customHeight="1" x14ac:dyDescent="0.45">
      <c r="K44" s="23">
        <f t="shared" si="0"/>
        <v>0</v>
      </c>
      <c r="Q44" s="26"/>
    </row>
    <row r="45" spans="11:17" ht="14.25" customHeight="1" x14ac:dyDescent="0.45">
      <c r="K45" s="23">
        <f t="shared" si="0"/>
        <v>0</v>
      </c>
      <c r="Q45" s="26"/>
    </row>
    <row r="46" spans="11:17" ht="14.25" customHeight="1" x14ac:dyDescent="0.45">
      <c r="K46" s="23">
        <f t="shared" si="0"/>
        <v>0</v>
      </c>
      <c r="Q46" s="26"/>
    </row>
    <row r="47" spans="11:17" ht="14.25" customHeight="1" x14ac:dyDescent="0.45">
      <c r="K47" s="23">
        <f t="shared" si="0"/>
        <v>0</v>
      </c>
      <c r="Q47" s="26"/>
    </row>
    <row r="48" spans="11:17" ht="14.25" customHeight="1" x14ac:dyDescent="0.45">
      <c r="K48" s="23">
        <f t="shared" si="0"/>
        <v>0</v>
      </c>
      <c r="Q48" s="26"/>
    </row>
    <row r="49" spans="11:17" ht="14.25" customHeight="1" x14ac:dyDescent="0.45">
      <c r="K49" s="23">
        <f t="shared" si="0"/>
        <v>0</v>
      </c>
      <c r="Q49" s="26"/>
    </row>
    <row r="50" spans="11:17" ht="14.25" customHeight="1" x14ac:dyDescent="0.45">
      <c r="K50" s="23">
        <f t="shared" si="0"/>
        <v>0</v>
      </c>
      <c r="Q50" s="26"/>
    </row>
    <row r="51" spans="11:17" ht="14.25" customHeight="1" x14ac:dyDescent="0.45">
      <c r="K51" s="23">
        <f t="shared" si="0"/>
        <v>0</v>
      </c>
      <c r="Q51" s="26"/>
    </row>
    <row r="52" spans="11:17" ht="14.25" customHeight="1" x14ac:dyDescent="0.45">
      <c r="K52" s="23">
        <f t="shared" si="0"/>
        <v>0</v>
      </c>
      <c r="Q52" s="26"/>
    </row>
    <row r="53" spans="11:17" ht="14.25" customHeight="1" x14ac:dyDescent="0.45">
      <c r="K53" s="23">
        <f t="shared" si="0"/>
        <v>0</v>
      </c>
      <c r="Q53" s="26"/>
    </row>
    <row r="54" spans="11:17" ht="14.25" customHeight="1" x14ac:dyDescent="0.45">
      <c r="K54" s="23">
        <f t="shared" si="0"/>
        <v>0</v>
      </c>
      <c r="Q54" s="26"/>
    </row>
    <row r="55" spans="11:17" ht="14.25" customHeight="1" x14ac:dyDescent="0.45">
      <c r="K55" s="23">
        <f t="shared" si="0"/>
        <v>0</v>
      </c>
      <c r="Q55" s="26"/>
    </row>
    <row r="56" spans="11:17" ht="14.25" customHeight="1" x14ac:dyDescent="0.45">
      <c r="K56" s="23">
        <f t="shared" si="0"/>
        <v>0</v>
      </c>
      <c r="Q56" s="26"/>
    </row>
    <row r="57" spans="11:17" ht="14.25" customHeight="1" x14ac:dyDescent="0.45">
      <c r="K57" s="23">
        <f t="shared" si="0"/>
        <v>0</v>
      </c>
      <c r="Q57" s="26"/>
    </row>
    <row r="58" spans="11:17" ht="14.25" customHeight="1" x14ac:dyDescent="0.45">
      <c r="K58" s="23">
        <f t="shared" si="0"/>
        <v>0</v>
      </c>
      <c r="Q58" s="26"/>
    </row>
    <row r="59" spans="11:17" ht="14.25" customHeight="1" x14ac:dyDescent="0.45">
      <c r="K59" s="23">
        <f t="shared" si="0"/>
        <v>0</v>
      </c>
      <c r="Q59" s="26"/>
    </row>
    <row r="60" spans="11:17" ht="14.25" customHeight="1" x14ac:dyDescent="0.45">
      <c r="K60" s="23">
        <f t="shared" si="0"/>
        <v>0</v>
      </c>
      <c r="Q60" s="26"/>
    </row>
    <row r="61" spans="11:17" ht="14.25" customHeight="1" x14ac:dyDescent="0.45">
      <c r="K61" s="23">
        <f t="shared" si="0"/>
        <v>0</v>
      </c>
      <c r="Q61" s="26"/>
    </row>
    <row r="62" spans="11:17" ht="14.25" customHeight="1" x14ac:dyDescent="0.45">
      <c r="K62" s="23">
        <f t="shared" si="0"/>
        <v>0</v>
      </c>
      <c r="Q62" s="26"/>
    </row>
    <row r="63" spans="11:17" ht="14.25" customHeight="1" x14ac:dyDescent="0.45">
      <c r="K63" s="23">
        <f t="shared" si="0"/>
        <v>0</v>
      </c>
      <c r="Q63" s="26"/>
    </row>
    <row r="64" spans="11:17" ht="14.25" customHeight="1" x14ac:dyDescent="0.45">
      <c r="K64" s="23">
        <f t="shared" si="0"/>
        <v>0</v>
      </c>
      <c r="Q64" s="26"/>
    </row>
    <row r="65" spans="11:17" ht="14.25" customHeight="1" x14ac:dyDescent="0.45">
      <c r="K65" s="23">
        <f t="shared" si="0"/>
        <v>0</v>
      </c>
      <c r="Q65" s="26"/>
    </row>
    <row r="66" spans="11:17" ht="14.25" customHeight="1" x14ac:dyDescent="0.45">
      <c r="K66" s="23">
        <f t="shared" si="0"/>
        <v>0</v>
      </c>
      <c r="Q66" s="26"/>
    </row>
    <row r="67" spans="11:17" ht="14.25" customHeight="1" x14ac:dyDescent="0.45">
      <c r="K67" s="23">
        <f t="shared" si="0"/>
        <v>0</v>
      </c>
      <c r="Q67" s="26"/>
    </row>
    <row r="68" spans="11:17" ht="14.25" customHeight="1" x14ac:dyDescent="0.45">
      <c r="K68" s="23">
        <f t="shared" si="0"/>
        <v>0</v>
      </c>
      <c r="Q68" s="26"/>
    </row>
    <row r="69" spans="11:17" ht="14.25" customHeight="1" x14ac:dyDescent="0.45">
      <c r="K69" s="23">
        <f t="shared" si="0"/>
        <v>0</v>
      </c>
      <c r="Q69" s="26"/>
    </row>
    <row r="70" spans="11:17" ht="14.25" customHeight="1" x14ac:dyDescent="0.45">
      <c r="K70" s="23">
        <f t="shared" si="0"/>
        <v>0</v>
      </c>
      <c r="Q70" s="26"/>
    </row>
    <row r="71" spans="11:17" ht="14.25" customHeight="1" x14ac:dyDescent="0.45">
      <c r="K71" s="23">
        <f t="shared" si="0"/>
        <v>0</v>
      </c>
      <c r="Q71" s="26"/>
    </row>
    <row r="72" spans="11:17" ht="14.25" customHeight="1" x14ac:dyDescent="0.45">
      <c r="K72" s="23">
        <f t="shared" si="0"/>
        <v>0</v>
      </c>
      <c r="Q72" s="26"/>
    </row>
    <row r="73" spans="11:17" ht="14.25" customHeight="1" x14ac:dyDescent="0.45">
      <c r="K73" s="23">
        <f t="shared" si="0"/>
        <v>0</v>
      </c>
      <c r="Q73" s="26"/>
    </row>
    <row r="74" spans="11:17" ht="14.25" customHeight="1" x14ac:dyDescent="0.45">
      <c r="K74" s="23">
        <f t="shared" si="0"/>
        <v>0</v>
      </c>
      <c r="Q74" s="26"/>
    </row>
    <row r="75" spans="11:17" ht="14.25" customHeight="1" x14ac:dyDescent="0.45">
      <c r="K75" s="23">
        <f t="shared" si="0"/>
        <v>0</v>
      </c>
      <c r="Q75" s="26"/>
    </row>
    <row r="76" spans="11:17" ht="14.25" customHeight="1" x14ac:dyDescent="0.45">
      <c r="K76" s="23">
        <f t="shared" si="0"/>
        <v>0</v>
      </c>
      <c r="Q76" s="26"/>
    </row>
    <row r="77" spans="11:17" ht="14.25" customHeight="1" x14ac:dyDescent="0.45">
      <c r="Q77" s="26"/>
    </row>
    <row r="78" spans="11:17" ht="14.25" customHeight="1" x14ac:dyDescent="0.45">
      <c r="Q78" s="26"/>
    </row>
    <row r="79" spans="11:17" ht="14.25" customHeight="1" x14ac:dyDescent="0.45">
      <c r="Q79" s="26"/>
    </row>
    <row r="80" spans="11:17"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K1000"/>
  <sheetViews>
    <sheetView workbookViewId="0">
      <pane ySplit="2" topLeftCell="A76" activePane="bottomLeft" state="frozen"/>
      <selection pane="bottomLeft" activeCell="B4" sqref="B4"/>
    </sheetView>
  </sheetViews>
  <sheetFormatPr defaultColWidth="12.59765625" defaultRowHeight="15" customHeight="1" x14ac:dyDescent="0.45"/>
  <cols>
    <col min="1" max="4" width="7.59765625" customWidth="1"/>
    <col min="5" max="5" width="32.59765625" customWidth="1"/>
    <col min="6" max="6" width="7.59765625" customWidth="1"/>
    <col min="7" max="7" width="7.59765625" hidden="1" customWidth="1"/>
    <col min="8" max="8" width="17.46484375" customWidth="1"/>
    <col min="9" max="10" width="7.59765625" hidden="1" customWidth="1"/>
    <col min="11" max="11" width="10.73046875" customWidth="1"/>
    <col min="12" max="12" width="7.59765625" customWidth="1"/>
    <col min="13" max="16" width="7.59765625" hidden="1" customWidth="1"/>
    <col min="17" max="17" width="45" customWidth="1"/>
    <col min="18" max="26" width="7.59765625" hidden="1" customWidth="1"/>
    <col min="27" max="28" width="7.59765625" customWidth="1"/>
    <col min="29" max="45" width="7.59765625" hidden="1" customWidth="1"/>
    <col min="46" max="46" width="18.1328125" customWidth="1"/>
    <col min="47" max="47" width="17" customWidth="1"/>
    <col min="48" max="48" width="17.1328125" customWidth="1"/>
    <col min="49" max="63" width="7.59765625" customWidth="1"/>
  </cols>
  <sheetData>
    <row r="1" spans="1:63" ht="30" customHeight="1" x14ac:dyDescent="0.45">
      <c r="A1" s="1"/>
      <c r="B1" s="1"/>
      <c r="C1" s="1"/>
      <c r="D1" s="1"/>
      <c r="E1" s="2" t="s">
        <v>0</v>
      </c>
      <c r="F1" s="3"/>
      <c r="G1" s="3"/>
      <c r="H1" s="3"/>
      <c r="I1" s="3"/>
      <c r="J1" s="3"/>
      <c r="K1" s="3"/>
      <c r="L1" s="3"/>
      <c r="M1" s="3"/>
      <c r="N1" s="3"/>
      <c r="O1" s="3"/>
      <c r="P1" s="3"/>
      <c r="Q1" s="1"/>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row>
    <row r="2" spans="1:63" ht="30" customHeight="1" x14ac:dyDescent="0.45">
      <c r="A2" s="4" t="s">
        <v>1</v>
      </c>
      <c r="B2" s="4" t="s">
        <v>2</v>
      </c>
      <c r="C2" s="4" t="s">
        <v>3</v>
      </c>
      <c r="D2" s="4" t="s">
        <v>4</v>
      </c>
      <c r="E2" s="3" t="s">
        <v>5</v>
      </c>
      <c r="F2" s="3" t="s">
        <v>6</v>
      </c>
      <c r="G2" s="3" t="s">
        <v>7</v>
      </c>
      <c r="H2" s="3" t="s">
        <v>8</v>
      </c>
      <c r="I2" s="3" t="s">
        <v>9</v>
      </c>
      <c r="J2" s="3" t="s">
        <v>10</v>
      </c>
      <c r="K2" s="4" t="s">
        <v>11</v>
      </c>
      <c r="L2" s="3" t="s">
        <v>12</v>
      </c>
      <c r="M2" s="3" t="s">
        <v>13</v>
      </c>
      <c r="N2" s="3" t="s">
        <v>14</v>
      </c>
      <c r="O2" s="3" t="s">
        <v>15</v>
      </c>
      <c r="P2" s="3" t="s">
        <v>16</v>
      </c>
      <c r="Q2" s="4" t="s">
        <v>17</v>
      </c>
      <c r="R2" s="3" t="s">
        <v>5</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3" t="s">
        <v>58</v>
      </c>
      <c r="BH2" s="3" t="s">
        <v>59</v>
      </c>
      <c r="BI2" s="3" t="s">
        <v>60</v>
      </c>
      <c r="BJ2" s="3" t="s">
        <v>61</v>
      </c>
      <c r="BK2" s="3" t="s">
        <v>62</v>
      </c>
    </row>
    <row r="3" spans="1:63" ht="150" customHeight="1" x14ac:dyDescent="0.45">
      <c r="A3" s="20" t="s">
        <v>128</v>
      </c>
      <c r="B3" s="21" t="s">
        <v>64</v>
      </c>
      <c r="C3" s="21" t="s">
        <v>2208</v>
      </c>
      <c r="D3" s="21" t="s">
        <v>2209</v>
      </c>
      <c r="E3" s="22"/>
      <c r="F3" s="22" t="s">
        <v>67</v>
      </c>
      <c r="G3" s="22" t="s">
        <v>2210</v>
      </c>
      <c r="H3" s="22" t="s">
        <v>2211</v>
      </c>
      <c r="I3" s="22" t="s">
        <v>2212</v>
      </c>
      <c r="J3" s="23">
        <v>154.94999999999999</v>
      </c>
      <c r="K3" s="23">
        <f t="shared" ref="K3:K76" si="0">L3/0.7</f>
        <v>87.628571428571433</v>
      </c>
      <c r="L3" s="23">
        <v>61.34</v>
      </c>
      <c r="M3" s="22"/>
      <c r="N3" s="22" t="s">
        <v>2213</v>
      </c>
      <c r="O3" s="22"/>
      <c r="P3" s="22"/>
      <c r="Q3" s="21" t="s">
        <v>2214</v>
      </c>
      <c r="R3" s="22" t="s">
        <v>2215</v>
      </c>
      <c r="S3" s="24">
        <v>0</v>
      </c>
      <c r="T3" s="5"/>
      <c r="U3" s="24">
        <v>28</v>
      </c>
      <c r="V3" s="5"/>
      <c r="W3" s="5"/>
      <c r="X3" s="24">
        <v>0</v>
      </c>
      <c r="Y3" s="5"/>
      <c r="Z3" s="5"/>
      <c r="AA3" s="2">
        <v>1.1399999999999999</v>
      </c>
      <c r="AB3" s="2">
        <v>0.98</v>
      </c>
      <c r="AC3" s="5"/>
      <c r="AD3" s="5"/>
      <c r="AE3" s="5"/>
      <c r="AF3" s="5"/>
      <c r="AG3" s="5"/>
      <c r="AH3" s="2" t="s">
        <v>347</v>
      </c>
      <c r="AI3" s="5"/>
      <c r="AJ3" s="2">
        <v>36</v>
      </c>
      <c r="AK3" s="5"/>
      <c r="AL3" s="5"/>
      <c r="AM3" s="5"/>
      <c r="AN3" s="2" t="s">
        <v>1190</v>
      </c>
      <c r="AO3" s="2" t="s">
        <v>76</v>
      </c>
      <c r="AP3" s="5"/>
      <c r="AQ3" s="5"/>
      <c r="AR3" s="2" t="s">
        <v>78</v>
      </c>
      <c r="AS3" s="5"/>
      <c r="AT3" s="2" t="s">
        <v>222</v>
      </c>
      <c r="AU3" s="2" t="s">
        <v>379</v>
      </c>
      <c r="AV3" s="2" t="s">
        <v>99</v>
      </c>
      <c r="AW3" s="5"/>
      <c r="AX3" s="5"/>
      <c r="AY3" s="5"/>
      <c r="AZ3" s="5"/>
      <c r="BA3" s="5"/>
      <c r="BB3" s="22" t="s">
        <v>2216</v>
      </c>
      <c r="BC3" s="5"/>
      <c r="BD3" s="5"/>
      <c r="BE3" s="5"/>
      <c r="BF3" s="5"/>
      <c r="BG3" s="22" t="s">
        <v>2217</v>
      </c>
      <c r="BH3" s="5"/>
      <c r="BI3" s="5"/>
      <c r="BJ3" s="5"/>
      <c r="BK3" s="5"/>
    </row>
    <row r="4" spans="1:63" ht="150" customHeight="1" x14ac:dyDescent="0.45">
      <c r="A4" s="20" t="s">
        <v>144</v>
      </c>
      <c r="B4" s="21" t="s">
        <v>64</v>
      </c>
      <c r="C4" s="21" t="s">
        <v>2208</v>
      </c>
      <c r="D4" s="21" t="s">
        <v>2209</v>
      </c>
      <c r="E4" s="22"/>
      <c r="F4" s="22" t="s">
        <v>67</v>
      </c>
      <c r="G4" s="22" t="s">
        <v>2218</v>
      </c>
      <c r="H4" s="22" t="s">
        <v>2219</v>
      </c>
      <c r="I4" s="22" t="s">
        <v>2220</v>
      </c>
      <c r="J4" s="23">
        <v>154.94999999999999</v>
      </c>
      <c r="K4" s="23">
        <f t="shared" si="0"/>
        <v>91.928571428571431</v>
      </c>
      <c r="L4" s="23">
        <v>64.349999999999994</v>
      </c>
      <c r="M4" s="22"/>
      <c r="N4" s="22" t="s">
        <v>2221</v>
      </c>
      <c r="O4" s="22"/>
      <c r="P4" s="22"/>
      <c r="Q4" s="21" t="s">
        <v>2222</v>
      </c>
      <c r="R4" s="22" t="s">
        <v>2223</v>
      </c>
      <c r="S4" s="24">
        <v>0</v>
      </c>
      <c r="T4" s="5"/>
      <c r="U4" s="24">
        <v>28</v>
      </c>
      <c r="V4" s="5"/>
      <c r="W4" s="5"/>
      <c r="X4" s="24">
        <v>0</v>
      </c>
      <c r="Y4" s="5"/>
      <c r="Z4" s="5"/>
      <c r="AA4" s="2">
        <v>0.85299999999999998</v>
      </c>
      <c r="AB4" s="2">
        <v>0.69299999999999995</v>
      </c>
      <c r="AC4" s="5"/>
      <c r="AD4" s="5"/>
      <c r="AE4" s="5"/>
      <c r="AF4" s="5"/>
      <c r="AG4" s="5"/>
      <c r="AH4" s="2" t="s">
        <v>347</v>
      </c>
      <c r="AI4" s="5"/>
      <c r="AJ4" s="2">
        <v>36</v>
      </c>
      <c r="AK4" s="5"/>
      <c r="AL4" s="5"/>
      <c r="AM4" s="5"/>
      <c r="AN4" s="2" t="s">
        <v>1190</v>
      </c>
      <c r="AO4" s="2" t="s">
        <v>137</v>
      </c>
      <c r="AP4" s="5"/>
      <c r="AQ4" s="5"/>
      <c r="AR4" s="2" t="s">
        <v>78</v>
      </c>
      <c r="AS4" s="5"/>
      <c r="AT4" s="2" t="s">
        <v>222</v>
      </c>
      <c r="AU4" s="2" t="s">
        <v>379</v>
      </c>
      <c r="AV4" s="2" t="s">
        <v>379</v>
      </c>
      <c r="AW4" s="5"/>
      <c r="AX4" s="5"/>
      <c r="AY4" s="5"/>
      <c r="AZ4" s="5"/>
      <c r="BA4" s="5"/>
      <c r="BB4" s="5"/>
      <c r="BC4" s="5"/>
      <c r="BD4" s="5"/>
      <c r="BE4" s="5"/>
      <c r="BF4" s="5"/>
      <c r="BG4" s="22" t="s">
        <v>2217</v>
      </c>
      <c r="BH4" s="5"/>
      <c r="BI4" s="5"/>
      <c r="BJ4" s="5"/>
      <c r="BK4" s="5"/>
    </row>
    <row r="5" spans="1:63" ht="150" customHeight="1" x14ac:dyDescent="0.45">
      <c r="A5" s="20" t="s">
        <v>144</v>
      </c>
      <c r="B5" s="21" t="s">
        <v>64</v>
      </c>
      <c r="C5" s="21" t="s">
        <v>2208</v>
      </c>
      <c r="D5" s="21" t="s">
        <v>2209</v>
      </c>
      <c r="E5" s="22"/>
      <c r="F5" s="22" t="s">
        <v>67</v>
      </c>
      <c r="G5" s="22" t="s">
        <v>2224</v>
      </c>
      <c r="H5" s="22" t="s">
        <v>2225</v>
      </c>
      <c r="I5" s="22" t="s">
        <v>2220</v>
      </c>
      <c r="J5" s="23">
        <v>158.94999999999999</v>
      </c>
      <c r="K5" s="23">
        <f t="shared" si="0"/>
        <v>93.885714285714286</v>
      </c>
      <c r="L5" s="23">
        <v>65.72</v>
      </c>
      <c r="M5" s="22"/>
      <c r="N5" s="22" t="s">
        <v>2226</v>
      </c>
      <c r="O5" s="22"/>
      <c r="P5" s="22"/>
      <c r="Q5" s="21" t="s">
        <v>2227</v>
      </c>
      <c r="R5" s="22" t="s">
        <v>2228</v>
      </c>
      <c r="S5" s="24">
        <v>2</v>
      </c>
      <c r="T5" s="24">
        <v>2</v>
      </c>
      <c r="U5" s="24">
        <v>28</v>
      </c>
      <c r="V5" s="5"/>
      <c r="W5" s="5"/>
      <c r="X5" s="24">
        <v>1</v>
      </c>
      <c r="Y5" s="5"/>
      <c r="Z5" s="5"/>
      <c r="AA5" s="2">
        <v>0.90300000000000002</v>
      </c>
      <c r="AB5" s="2">
        <v>0.74299999999999999</v>
      </c>
      <c r="AC5" s="5"/>
      <c r="AD5" s="5"/>
      <c r="AE5" s="5"/>
      <c r="AF5" s="5"/>
      <c r="AG5" s="5"/>
      <c r="AH5" s="2" t="s">
        <v>347</v>
      </c>
      <c r="AI5" s="5"/>
      <c r="AJ5" s="2">
        <v>36</v>
      </c>
      <c r="AK5" s="5"/>
      <c r="AL5" s="5"/>
      <c r="AM5" s="5"/>
      <c r="AN5" s="2" t="s">
        <v>1190</v>
      </c>
      <c r="AO5" s="2" t="s">
        <v>137</v>
      </c>
      <c r="AP5" s="5"/>
      <c r="AQ5" s="5"/>
      <c r="AR5" s="2" t="s">
        <v>78</v>
      </c>
      <c r="AS5" s="5"/>
      <c r="AT5" s="2" t="s">
        <v>222</v>
      </c>
      <c r="AU5" s="2" t="s">
        <v>379</v>
      </c>
      <c r="AV5" s="2" t="s">
        <v>99</v>
      </c>
      <c r="AW5" s="5"/>
      <c r="AX5" s="5"/>
      <c r="AY5" s="5"/>
      <c r="AZ5" s="5"/>
      <c r="BA5" s="5"/>
      <c r="BB5" s="5"/>
      <c r="BC5" s="5"/>
      <c r="BD5" s="5"/>
      <c r="BE5" s="5"/>
      <c r="BF5" s="5"/>
      <c r="BG5" s="22" t="s">
        <v>2217</v>
      </c>
      <c r="BH5" s="5"/>
      <c r="BI5" s="5"/>
      <c r="BJ5" s="5"/>
      <c r="BK5" s="5"/>
    </row>
    <row r="6" spans="1:63" ht="150" customHeight="1" x14ac:dyDescent="0.45">
      <c r="A6" s="20" t="s">
        <v>144</v>
      </c>
      <c r="B6" s="21" t="s">
        <v>64</v>
      </c>
      <c r="C6" s="21" t="s">
        <v>2208</v>
      </c>
      <c r="D6" s="21" t="s">
        <v>2209</v>
      </c>
      <c r="E6" s="22"/>
      <c r="F6" s="22" t="s">
        <v>67</v>
      </c>
      <c r="G6" s="22" t="s">
        <v>2229</v>
      </c>
      <c r="H6" s="22" t="s">
        <v>2230</v>
      </c>
      <c r="I6" s="22" t="s">
        <v>2220</v>
      </c>
      <c r="J6" s="23">
        <v>122.95</v>
      </c>
      <c r="K6" s="23">
        <f t="shared" si="0"/>
        <v>70.414285714285711</v>
      </c>
      <c r="L6" s="23">
        <v>49.29</v>
      </c>
      <c r="M6" s="22"/>
      <c r="N6" s="22" t="s">
        <v>2231</v>
      </c>
      <c r="O6" s="22"/>
      <c r="P6" s="22"/>
      <c r="Q6" s="21" t="s">
        <v>2232</v>
      </c>
      <c r="R6" s="22" t="s">
        <v>2233</v>
      </c>
      <c r="S6" s="24">
        <v>0</v>
      </c>
      <c r="T6" s="5"/>
      <c r="U6" s="24">
        <v>28</v>
      </c>
      <c r="V6" s="5"/>
      <c r="W6" s="5"/>
      <c r="X6" s="24">
        <v>0</v>
      </c>
      <c r="Y6" s="5"/>
      <c r="Z6" s="5"/>
      <c r="AA6" s="2">
        <v>0.83799999999999997</v>
      </c>
      <c r="AB6" s="2">
        <v>0.67800000000000005</v>
      </c>
      <c r="AC6" s="5"/>
      <c r="AD6" s="5"/>
      <c r="AE6" s="5"/>
      <c r="AF6" s="5"/>
      <c r="AG6" s="5"/>
      <c r="AH6" s="2" t="s">
        <v>347</v>
      </c>
      <c r="AI6" s="5"/>
      <c r="AJ6" s="2">
        <v>36</v>
      </c>
      <c r="AK6" s="5"/>
      <c r="AL6" s="5"/>
      <c r="AM6" s="5"/>
      <c r="AN6" s="2" t="s">
        <v>1190</v>
      </c>
      <c r="AO6" s="2" t="s">
        <v>137</v>
      </c>
      <c r="AP6" s="5"/>
      <c r="AQ6" s="5"/>
      <c r="AR6" s="2" t="s">
        <v>78</v>
      </c>
      <c r="AS6" s="5"/>
      <c r="AT6" s="2" t="s">
        <v>222</v>
      </c>
      <c r="AU6" s="2" t="s">
        <v>184</v>
      </c>
      <c r="AV6" s="2" t="s">
        <v>438</v>
      </c>
      <c r="AW6" s="5"/>
      <c r="AX6" s="5"/>
      <c r="AY6" s="5"/>
      <c r="AZ6" s="5"/>
      <c r="BA6" s="5"/>
      <c r="BB6" s="5"/>
      <c r="BC6" s="5"/>
      <c r="BD6" s="5"/>
      <c r="BE6" s="5"/>
      <c r="BF6" s="5"/>
      <c r="BG6" s="22" t="s">
        <v>2217</v>
      </c>
      <c r="BH6" s="5"/>
      <c r="BI6" s="5"/>
      <c r="BJ6" s="5"/>
      <c r="BK6" s="5"/>
    </row>
    <row r="7" spans="1:63" ht="150" customHeight="1" x14ac:dyDescent="0.45">
      <c r="A7" s="20" t="s">
        <v>144</v>
      </c>
      <c r="B7" s="21" t="s">
        <v>64</v>
      </c>
      <c r="C7" s="21" t="s">
        <v>2208</v>
      </c>
      <c r="D7" s="21" t="s">
        <v>2209</v>
      </c>
      <c r="E7" s="22"/>
      <c r="F7" s="22" t="s">
        <v>67</v>
      </c>
      <c r="G7" s="22" t="s">
        <v>2234</v>
      </c>
      <c r="H7" s="22" t="s">
        <v>2235</v>
      </c>
      <c r="I7" s="22" t="s">
        <v>2220</v>
      </c>
      <c r="J7" s="23">
        <v>128.94999999999999</v>
      </c>
      <c r="K7" s="23">
        <f t="shared" si="0"/>
        <v>75.571428571428569</v>
      </c>
      <c r="L7" s="23">
        <v>52.9</v>
      </c>
      <c r="M7" s="22"/>
      <c r="N7" s="22" t="s">
        <v>2236</v>
      </c>
      <c r="O7" s="22"/>
      <c r="P7" s="22"/>
      <c r="Q7" s="21" t="s">
        <v>2237</v>
      </c>
      <c r="R7" s="22" t="s">
        <v>2238</v>
      </c>
      <c r="S7" s="24">
        <v>0</v>
      </c>
      <c r="T7" s="24">
        <v>33</v>
      </c>
      <c r="U7" s="24">
        <v>28</v>
      </c>
      <c r="V7" s="5"/>
      <c r="W7" s="5"/>
      <c r="X7" s="24">
        <v>0</v>
      </c>
      <c r="Y7" s="5"/>
      <c r="Z7" s="5"/>
      <c r="AA7" s="2">
        <v>0.88800000000000001</v>
      </c>
      <c r="AB7" s="2">
        <v>0.72799999999999998</v>
      </c>
      <c r="AC7" s="5"/>
      <c r="AD7" s="5"/>
      <c r="AE7" s="5"/>
      <c r="AF7" s="2" t="s">
        <v>2239</v>
      </c>
      <c r="AG7" s="5"/>
      <c r="AH7" s="2" t="s">
        <v>347</v>
      </c>
      <c r="AI7" s="5"/>
      <c r="AJ7" s="2">
        <v>36</v>
      </c>
      <c r="AK7" s="5"/>
      <c r="AL7" s="5"/>
      <c r="AM7" s="5"/>
      <c r="AN7" s="2" t="s">
        <v>1190</v>
      </c>
      <c r="AO7" s="2" t="s">
        <v>137</v>
      </c>
      <c r="AP7" s="2" t="s">
        <v>2240</v>
      </c>
      <c r="AQ7" s="2" t="s">
        <v>2241</v>
      </c>
      <c r="AR7" s="2" t="s">
        <v>78</v>
      </c>
      <c r="AS7" s="5"/>
      <c r="AT7" s="2" t="s">
        <v>222</v>
      </c>
      <c r="AU7" s="2" t="s">
        <v>184</v>
      </c>
      <c r="AV7" s="2" t="s">
        <v>99</v>
      </c>
      <c r="AW7" s="5"/>
      <c r="AX7" s="5"/>
      <c r="AY7" s="5"/>
      <c r="AZ7" s="5"/>
      <c r="BA7" s="5"/>
      <c r="BB7" s="5"/>
      <c r="BC7" s="5"/>
      <c r="BD7" s="5"/>
      <c r="BE7" s="5"/>
      <c r="BF7" s="5"/>
      <c r="BG7" s="22" t="s">
        <v>2217</v>
      </c>
      <c r="BH7" s="5"/>
      <c r="BI7" s="5"/>
      <c r="BJ7" s="5"/>
      <c r="BK7" s="5"/>
    </row>
    <row r="8" spans="1:63" ht="150" customHeight="1" x14ac:dyDescent="0.45">
      <c r="A8" s="20" t="s">
        <v>144</v>
      </c>
      <c r="B8" s="21" t="s">
        <v>64</v>
      </c>
      <c r="C8" s="21" t="s">
        <v>2208</v>
      </c>
      <c r="D8" s="21" t="s">
        <v>2242</v>
      </c>
      <c r="E8" s="22"/>
      <c r="F8" s="22" t="s">
        <v>67</v>
      </c>
      <c r="G8" s="22" t="s">
        <v>2243</v>
      </c>
      <c r="H8" s="22" t="s">
        <v>2244</v>
      </c>
      <c r="I8" s="22" t="s">
        <v>2220</v>
      </c>
      <c r="J8" s="23">
        <v>241</v>
      </c>
      <c r="K8" s="23">
        <f t="shared" si="0"/>
        <v>139.02857142857144</v>
      </c>
      <c r="L8" s="23">
        <v>97.32</v>
      </c>
      <c r="M8" s="22"/>
      <c r="N8" s="22" t="s">
        <v>2245</v>
      </c>
      <c r="O8" s="22"/>
      <c r="P8" s="22"/>
      <c r="Q8" s="21" t="s">
        <v>2246</v>
      </c>
      <c r="R8" s="22" t="s">
        <v>2247</v>
      </c>
      <c r="S8" s="24">
        <v>17</v>
      </c>
      <c r="T8" s="24">
        <v>17</v>
      </c>
      <c r="U8" s="24">
        <v>28</v>
      </c>
      <c r="V8" s="5"/>
      <c r="W8" s="5"/>
      <c r="X8" s="24">
        <v>0</v>
      </c>
      <c r="Y8" s="5"/>
      <c r="Z8" s="5"/>
      <c r="AA8" s="2">
        <v>1.365</v>
      </c>
      <c r="AB8" s="2">
        <v>1.2050000000000001</v>
      </c>
      <c r="AC8" s="5"/>
      <c r="AD8" s="5"/>
      <c r="AE8" s="5"/>
      <c r="AF8" s="2" t="s">
        <v>2248</v>
      </c>
      <c r="AG8" s="5"/>
      <c r="AH8" s="2" t="s">
        <v>347</v>
      </c>
      <c r="AI8" s="5"/>
      <c r="AJ8" s="2">
        <v>36</v>
      </c>
      <c r="AK8" s="5"/>
      <c r="AL8" s="5"/>
      <c r="AM8" s="5"/>
      <c r="AN8" s="2" t="s">
        <v>1190</v>
      </c>
      <c r="AO8" s="2" t="s">
        <v>137</v>
      </c>
      <c r="AP8" s="5"/>
      <c r="AQ8" s="2" t="s">
        <v>2249</v>
      </c>
      <c r="AR8" s="2" t="s">
        <v>78</v>
      </c>
      <c r="AS8" s="5"/>
      <c r="AT8" s="2" t="s">
        <v>222</v>
      </c>
      <c r="AU8" s="2" t="s">
        <v>379</v>
      </c>
      <c r="AV8" s="2" t="s">
        <v>80</v>
      </c>
      <c r="AW8" s="5"/>
      <c r="AX8" s="5"/>
      <c r="AY8" s="5"/>
      <c r="AZ8" s="5"/>
      <c r="BA8" s="5"/>
      <c r="BB8" s="5"/>
      <c r="BC8" s="5"/>
      <c r="BD8" s="5"/>
      <c r="BE8" s="5"/>
      <c r="BF8" s="5"/>
      <c r="BG8" s="22" t="s">
        <v>2217</v>
      </c>
      <c r="BH8" s="5"/>
      <c r="BI8" s="5"/>
      <c r="BJ8" s="5"/>
      <c r="BK8" s="5"/>
    </row>
    <row r="9" spans="1:63" ht="150" customHeight="1" x14ac:dyDescent="0.45">
      <c r="A9" s="20" t="s">
        <v>144</v>
      </c>
      <c r="B9" s="21" t="s">
        <v>64</v>
      </c>
      <c r="C9" s="21" t="s">
        <v>2208</v>
      </c>
      <c r="D9" s="21" t="s">
        <v>2242</v>
      </c>
      <c r="E9" s="22"/>
      <c r="F9" s="22" t="s">
        <v>67</v>
      </c>
      <c r="G9" s="22" t="s">
        <v>2250</v>
      </c>
      <c r="H9" s="22" t="s">
        <v>2251</v>
      </c>
      <c r="I9" s="22" t="s">
        <v>2220</v>
      </c>
      <c r="J9" s="23">
        <v>255</v>
      </c>
      <c r="K9" s="23">
        <f t="shared" si="0"/>
        <v>150.27142857142857</v>
      </c>
      <c r="L9" s="23">
        <v>105.19</v>
      </c>
      <c r="M9" s="22"/>
      <c r="N9" s="22" t="s">
        <v>2252</v>
      </c>
      <c r="O9" s="22"/>
      <c r="P9" s="22"/>
      <c r="Q9" s="21" t="s">
        <v>2253</v>
      </c>
      <c r="R9" s="22" t="s">
        <v>2254</v>
      </c>
      <c r="S9" s="24">
        <v>14</v>
      </c>
      <c r="T9" s="24">
        <v>14</v>
      </c>
      <c r="U9" s="24">
        <v>28</v>
      </c>
      <c r="V9" s="5"/>
      <c r="W9" s="5"/>
      <c r="X9" s="24">
        <v>0</v>
      </c>
      <c r="Y9" s="5"/>
      <c r="Z9" s="5"/>
      <c r="AA9" s="2">
        <v>1.4650000000000001</v>
      </c>
      <c r="AB9" s="2">
        <v>1.3049999999999999</v>
      </c>
      <c r="AC9" s="5"/>
      <c r="AD9" s="5"/>
      <c r="AE9" s="5"/>
      <c r="AF9" s="2" t="s">
        <v>2255</v>
      </c>
      <c r="AG9" s="5"/>
      <c r="AH9" s="2" t="s">
        <v>347</v>
      </c>
      <c r="AI9" s="5"/>
      <c r="AJ9" s="2">
        <v>36</v>
      </c>
      <c r="AK9" s="5"/>
      <c r="AL9" s="5"/>
      <c r="AM9" s="5"/>
      <c r="AN9" s="2" t="s">
        <v>1190</v>
      </c>
      <c r="AO9" s="2" t="s">
        <v>137</v>
      </c>
      <c r="AP9" s="2" t="s">
        <v>2256</v>
      </c>
      <c r="AQ9" s="2" t="s">
        <v>2257</v>
      </c>
      <c r="AR9" s="2" t="s">
        <v>78</v>
      </c>
      <c r="AS9" s="5"/>
      <c r="AT9" s="2" t="s">
        <v>222</v>
      </c>
      <c r="AU9" s="2" t="s">
        <v>379</v>
      </c>
      <c r="AV9" s="2" t="s">
        <v>80</v>
      </c>
      <c r="AW9" s="5"/>
      <c r="AX9" s="5"/>
      <c r="AY9" s="5"/>
      <c r="AZ9" s="5"/>
      <c r="BA9" s="5"/>
      <c r="BB9" s="5"/>
      <c r="BC9" s="5"/>
      <c r="BD9" s="5"/>
      <c r="BE9" s="5"/>
      <c r="BF9" s="5"/>
      <c r="BG9" s="22" t="s">
        <v>2217</v>
      </c>
      <c r="BH9" s="5"/>
      <c r="BI9" s="5"/>
      <c r="BJ9" s="5"/>
      <c r="BK9" s="5"/>
    </row>
    <row r="10" spans="1:63" ht="150" customHeight="1" x14ac:dyDescent="0.45">
      <c r="A10" s="20" t="s">
        <v>144</v>
      </c>
      <c r="B10" s="21" t="s">
        <v>64</v>
      </c>
      <c r="C10" s="21" t="s">
        <v>2208</v>
      </c>
      <c r="D10" s="21" t="s">
        <v>2242</v>
      </c>
      <c r="E10" s="22"/>
      <c r="F10" s="22" t="s">
        <v>67</v>
      </c>
      <c r="G10" s="22" t="s">
        <v>2258</v>
      </c>
      <c r="H10" s="22" t="s">
        <v>2259</v>
      </c>
      <c r="I10" s="22" t="s">
        <v>2220</v>
      </c>
      <c r="J10" s="23">
        <v>160.94999999999999</v>
      </c>
      <c r="K10" s="23">
        <f t="shared" si="0"/>
        <v>93.500000000000014</v>
      </c>
      <c r="L10" s="23">
        <v>65.45</v>
      </c>
      <c r="M10" s="22"/>
      <c r="N10" s="22" t="s">
        <v>2260</v>
      </c>
      <c r="O10" s="22"/>
      <c r="P10" s="22"/>
      <c r="Q10" s="21" t="s">
        <v>2261</v>
      </c>
      <c r="R10" s="22" t="s">
        <v>2262</v>
      </c>
      <c r="S10" s="24">
        <v>0</v>
      </c>
      <c r="T10" s="24">
        <v>27</v>
      </c>
      <c r="U10" s="24">
        <v>28</v>
      </c>
      <c r="V10" s="5"/>
      <c r="W10" s="5"/>
      <c r="X10" s="24">
        <v>0</v>
      </c>
      <c r="Y10" s="5"/>
      <c r="Z10" s="5"/>
      <c r="AA10" s="2">
        <v>1.335</v>
      </c>
      <c r="AB10" s="2">
        <v>1.175</v>
      </c>
      <c r="AC10" s="5"/>
      <c r="AD10" s="5"/>
      <c r="AE10" s="5"/>
      <c r="AF10" s="2" t="s">
        <v>2263</v>
      </c>
      <c r="AG10" s="5"/>
      <c r="AH10" s="2" t="s">
        <v>347</v>
      </c>
      <c r="AI10" s="5"/>
      <c r="AJ10" s="2">
        <v>36</v>
      </c>
      <c r="AK10" s="5"/>
      <c r="AL10" s="5"/>
      <c r="AM10" s="5"/>
      <c r="AN10" s="2" t="s">
        <v>1190</v>
      </c>
      <c r="AO10" s="2" t="s">
        <v>137</v>
      </c>
      <c r="AP10" s="2" t="s">
        <v>2264</v>
      </c>
      <c r="AQ10" s="5"/>
      <c r="AR10" s="2" t="s">
        <v>78</v>
      </c>
      <c r="AS10" s="5"/>
      <c r="AT10" s="2" t="s">
        <v>222</v>
      </c>
      <c r="AU10" s="2" t="s">
        <v>379</v>
      </c>
      <c r="AV10" s="2" t="s">
        <v>80</v>
      </c>
      <c r="AW10" s="5"/>
      <c r="AX10" s="5"/>
      <c r="AY10" s="5"/>
      <c r="AZ10" s="5"/>
      <c r="BA10" s="5"/>
      <c r="BB10" s="5"/>
      <c r="BC10" s="5"/>
      <c r="BD10" s="5"/>
      <c r="BE10" s="5"/>
      <c r="BF10" s="5"/>
      <c r="BG10" s="22" t="s">
        <v>2217</v>
      </c>
      <c r="BH10" s="5"/>
      <c r="BI10" s="5"/>
      <c r="BJ10" s="5"/>
      <c r="BK10" s="5"/>
    </row>
    <row r="11" spans="1:63" ht="150" customHeight="1" x14ac:dyDescent="0.45">
      <c r="A11" s="20" t="s">
        <v>144</v>
      </c>
      <c r="B11" s="21" t="s">
        <v>64</v>
      </c>
      <c r="C11" s="21" t="s">
        <v>2208</v>
      </c>
      <c r="D11" s="21" t="s">
        <v>2242</v>
      </c>
      <c r="E11" s="22"/>
      <c r="F11" s="22" t="s">
        <v>67</v>
      </c>
      <c r="G11" s="22" t="s">
        <v>2265</v>
      </c>
      <c r="H11" s="22" t="s">
        <v>2266</v>
      </c>
      <c r="I11" s="22" t="s">
        <v>2220</v>
      </c>
      <c r="J11" s="23">
        <v>180.95</v>
      </c>
      <c r="K11" s="23">
        <f t="shared" si="0"/>
        <v>105.12857142857143</v>
      </c>
      <c r="L11" s="23">
        <v>73.59</v>
      </c>
      <c r="M11" s="22"/>
      <c r="N11" s="22" t="s">
        <v>2267</v>
      </c>
      <c r="O11" s="22"/>
      <c r="P11" s="22"/>
      <c r="Q11" s="21" t="s">
        <v>2268</v>
      </c>
      <c r="R11" s="22" t="s">
        <v>2269</v>
      </c>
      <c r="S11" s="24">
        <v>24</v>
      </c>
      <c r="T11" s="24">
        <v>24</v>
      </c>
      <c r="U11" s="24">
        <v>28</v>
      </c>
      <c r="V11" s="5"/>
      <c r="W11" s="5"/>
      <c r="X11" s="24">
        <v>20</v>
      </c>
      <c r="Y11" s="5"/>
      <c r="Z11" s="5"/>
      <c r="AA11" s="2">
        <v>1.4350000000000001</v>
      </c>
      <c r="AB11" s="2">
        <v>1.2749999999999999</v>
      </c>
      <c r="AC11" s="5"/>
      <c r="AD11" s="5"/>
      <c r="AE11" s="5"/>
      <c r="AF11" s="5"/>
      <c r="AG11" s="5"/>
      <c r="AH11" s="2" t="s">
        <v>347</v>
      </c>
      <c r="AI11" s="5"/>
      <c r="AJ11" s="2">
        <v>36</v>
      </c>
      <c r="AK11" s="5"/>
      <c r="AL11" s="5"/>
      <c r="AM11" s="5"/>
      <c r="AN11" s="2" t="s">
        <v>1190</v>
      </c>
      <c r="AO11" s="2" t="s">
        <v>137</v>
      </c>
      <c r="AP11" s="5"/>
      <c r="AQ11" s="2" t="s">
        <v>2270</v>
      </c>
      <c r="AR11" s="2" t="s">
        <v>78</v>
      </c>
      <c r="AS11" s="5"/>
      <c r="AT11" s="2" t="s">
        <v>222</v>
      </c>
      <c r="AU11" s="2" t="s">
        <v>379</v>
      </c>
      <c r="AV11" s="2" t="s">
        <v>80</v>
      </c>
      <c r="AW11" s="5"/>
      <c r="AX11" s="5"/>
      <c r="AY11" s="5"/>
      <c r="AZ11" s="5"/>
      <c r="BA11" s="5"/>
      <c r="BB11" s="5"/>
      <c r="BC11" s="5"/>
      <c r="BD11" s="5"/>
      <c r="BE11" s="5"/>
      <c r="BF11" s="5"/>
      <c r="BG11" s="22" t="s">
        <v>2217</v>
      </c>
      <c r="BH11" s="5"/>
      <c r="BI11" s="5"/>
      <c r="BJ11" s="5"/>
      <c r="BK11" s="5"/>
    </row>
    <row r="12" spans="1:63" ht="150" customHeight="1" x14ac:dyDescent="0.45">
      <c r="A12" s="20" t="s">
        <v>128</v>
      </c>
      <c r="B12" s="21" t="s">
        <v>64</v>
      </c>
      <c r="C12" s="21" t="s">
        <v>2208</v>
      </c>
      <c r="D12" s="21" t="s">
        <v>2271</v>
      </c>
      <c r="E12" s="22"/>
      <c r="F12" s="22" t="s">
        <v>67</v>
      </c>
      <c r="G12" s="22" t="s">
        <v>2272</v>
      </c>
      <c r="H12" s="22" t="s">
        <v>2273</v>
      </c>
      <c r="I12" s="22" t="s">
        <v>2274</v>
      </c>
      <c r="J12" s="23">
        <v>191.95</v>
      </c>
      <c r="K12" s="23">
        <f t="shared" si="0"/>
        <v>114.08571428571429</v>
      </c>
      <c r="L12" s="23">
        <v>79.86</v>
      </c>
      <c r="M12" s="22"/>
      <c r="N12" s="22" t="s">
        <v>2275</v>
      </c>
      <c r="O12" s="22"/>
      <c r="P12" s="22"/>
      <c r="Q12" s="21" t="s">
        <v>2276</v>
      </c>
      <c r="R12" s="22" t="s">
        <v>2277</v>
      </c>
      <c r="S12" s="24">
        <v>4</v>
      </c>
      <c r="T12" s="24">
        <v>4</v>
      </c>
      <c r="U12" s="24">
        <v>28</v>
      </c>
      <c r="V12" s="5"/>
      <c r="W12" s="5"/>
      <c r="X12" s="24">
        <v>0</v>
      </c>
      <c r="Y12" s="5"/>
      <c r="Z12" s="5"/>
      <c r="AA12" s="2">
        <v>0.64</v>
      </c>
      <c r="AB12" s="2">
        <v>0.56000000000000005</v>
      </c>
      <c r="AC12" s="5"/>
      <c r="AD12" s="5"/>
      <c r="AE12" s="5"/>
      <c r="AF12" s="2" t="s">
        <v>2278</v>
      </c>
      <c r="AG12" s="5"/>
      <c r="AH12" s="2" t="s">
        <v>96</v>
      </c>
      <c r="AI12" s="5"/>
      <c r="AJ12" s="2">
        <v>36</v>
      </c>
      <c r="AK12" s="5"/>
      <c r="AL12" s="5"/>
      <c r="AM12" s="5"/>
      <c r="AN12" s="2" t="s">
        <v>1190</v>
      </c>
      <c r="AO12" s="2" t="s">
        <v>76</v>
      </c>
      <c r="AP12" s="5"/>
      <c r="AQ12" s="2" t="s">
        <v>2279</v>
      </c>
      <c r="AR12" s="2" t="s">
        <v>78</v>
      </c>
      <c r="AS12" s="5"/>
      <c r="AT12" s="2" t="s">
        <v>174</v>
      </c>
      <c r="AU12" s="2" t="s">
        <v>184</v>
      </c>
      <c r="AV12" s="2" t="s">
        <v>99</v>
      </c>
      <c r="AW12" s="5"/>
      <c r="AX12" s="5"/>
      <c r="AY12" s="5"/>
      <c r="AZ12" s="5"/>
      <c r="BA12" s="5"/>
      <c r="BB12" s="22" t="s">
        <v>2280</v>
      </c>
      <c r="BC12" s="22" t="s">
        <v>2281</v>
      </c>
      <c r="BD12" s="22" t="s">
        <v>2282</v>
      </c>
      <c r="BE12" s="22" t="s">
        <v>2283</v>
      </c>
      <c r="BF12" s="22" t="s">
        <v>2284</v>
      </c>
      <c r="BG12" s="5"/>
      <c r="BH12" s="5"/>
      <c r="BI12" s="5"/>
      <c r="BJ12" s="5"/>
      <c r="BK12" s="5"/>
    </row>
    <row r="13" spans="1:63" ht="150" customHeight="1" x14ac:dyDescent="0.45">
      <c r="A13" s="20" t="s">
        <v>128</v>
      </c>
      <c r="B13" s="21" t="s">
        <v>64</v>
      </c>
      <c r="C13" s="21" t="s">
        <v>2208</v>
      </c>
      <c r="D13" s="21" t="s">
        <v>2271</v>
      </c>
      <c r="E13" s="22"/>
      <c r="F13" s="22" t="s">
        <v>67</v>
      </c>
      <c r="G13" s="22" t="s">
        <v>2285</v>
      </c>
      <c r="H13" s="22" t="s">
        <v>2286</v>
      </c>
      <c r="I13" s="22" t="s">
        <v>2287</v>
      </c>
      <c r="J13" s="23">
        <v>239</v>
      </c>
      <c r="K13" s="23">
        <f t="shared" si="0"/>
        <v>141.18571428571428</v>
      </c>
      <c r="L13" s="23">
        <v>98.83</v>
      </c>
      <c r="M13" s="22"/>
      <c r="N13" s="22" t="s">
        <v>2288</v>
      </c>
      <c r="O13" s="22"/>
      <c r="P13" s="22"/>
      <c r="Q13" s="21" t="s">
        <v>2289</v>
      </c>
      <c r="R13" s="22" t="s">
        <v>2290</v>
      </c>
      <c r="S13" s="24">
        <v>0</v>
      </c>
      <c r="T13" s="5"/>
      <c r="U13" s="24">
        <v>28</v>
      </c>
      <c r="V13" s="5"/>
      <c r="W13" s="5"/>
      <c r="X13" s="24">
        <v>0</v>
      </c>
      <c r="Y13" s="5"/>
      <c r="Z13" s="5"/>
      <c r="AA13" s="2">
        <v>1.1000000000000001</v>
      </c>
      <c r="AB13" s="2">
        <v>1.02</v>
      </c>
      <c r="AC13" s="5"/>
      <c r="AD13" s="5"/>
      <c r="AE13" s="5"/>
      <c r="AF13" s="5"/>
      <c r="AG13" s="5"/>
      <c r="AH13" s="2" t="s">
        <v>96</v>
      </c>
      <c r="AI13" s="5"/>
      <c r="AJ13" s="2">
        <v>36</v>
      </c>
      <c r="AK13" s="5"/>
      <c r="AL13" s="5"/>
      <c r="AM13" s="5"/>
      <c r="AN13" s="2" t="s">
        <v>1190</v>
      </c>
      <c r="AO13" s="2" t="s">
        <v>76</v>
      </c>
      <c r="AP13" s="5"/>
      <c r="AQ13" s="5"/>
      <c r="AR13" s="2" t="s">
        <v>78</v>
      </c>
      <c r="AS13" s="5"/>
      <c r="AT13" s="2" t="s">
        <v>174</v>
      </c>
      <c r="AU13" s="2" t="s">
        <v>184</v>
      </c>
      <c r="AV13" s="2" t="s">
        <v>99</v>
      </c>
      <c r="AW13" s="5"/>
      <c r="AX13" s="5"/>
      <c r="AY13" s="5"/>
      <c r="AZ13" s="5"/>
      <c r="BA13" s="5"/>
      <c r="BB13" s="22" t="s">
        <v>2291</v>
      </c>
      <c r="BC13" s="22" t="s">
        <v>2292</v>
      </c>
      <c r="BD13" s="22" t="s">
        <v>2293</v>
      </c>
      <c r="BE13" s="22" t="s">
        <v>2294</v>
      </c>
      <c r="BF13" s="22" t="s">
        <v>2295</v>
      </c>
      <c r="BG13" s="5"/>
      <c r="BH13" s="5"/>
      <c r="BI13" s="5"/>
      <c r="BJ13" s="5"/>
      <c r="BK13" s="5"/>
    </row>
    <row r="14" spans="1:63" ht="150" customHeight="1" x14ac:dyDescent="0.45">
      <c r="A14" s="20" t="s">
        <v>128</v>
      </c>
      <c r="B14" s="21" t="s">
        <v>64</v>
      </c>
      <c r="C14" s="21" t="s">
        <v>2208</v>
      </c>
      <c r="D14" s="21" t="s">
        <v>2271</v>
      </c>
      <c r="E14" s="22"/>
      <c r="F14" s="22" t="s">
        <v>67</v>
      </c>
      <c r="G14" s="22" t="s">
        <v>2296</v>
      </c>
      <c r="H14" s="22" t="s">
        <v>2297</v>
      </c>
      <c r="I14" s="22" t="s">
        <v>2298</v>
      </c>
      <c r="J14" s="23">
        <v>207</v>
      </c>
      <c r="K14" s="23">
        <f t="shared" si="0"/>
        <v>122.62857142857145</v>
      </c>
      <c r="L14" s="23">
        <v>85.84</v>
      </c>
      <c r="M14" s="22"/>
      <c r="N14" s="22" t="s">
        <v>2299</v>
      </c>
      <c r="O14" s="22"/>
      <c r="P14" s="22"/>
      <c r="Q14" s="21" t="s">
        <v>2300</v>
      </c>
      <c r="R14" s="22" t="s">
        <v>2301</v>
      </c>
      <c r="S14" s="24">
        <v>2</v>
      </c>
      <c r="T14" s="24">
        <v>2</v>
      </c>
      <c r="U14" s="24">
        <v>28</v>
      </c>
      <c r="V14" s="5"/>
      <c r="W14" s="5"/>
      <c r="X14" s="24">
        <v>0</v>
      </c>
      <c r="Y14" s="5"/>
      <c r="Z14" s="5"/>
      <c r="AA14" s="2">
        <v>0.79</v>
      </c>
      <c r="AB14" s="2">
        <v>0.71</v>
      </c>
      <c r="AC14" s="5"/>
      <c r="AD14" s="5"/>
      <c r="AE14" s="5"/>
      <c r="AF14" s="2" t="s">
        <v>2302</v>
      </c>
      <c r="AG14" s="5"/>
      <c r="AH14" s="2" t="s">
        <v>96</v>
      </c>
      <c r="AI14" s="5"/>
      <c r="AJ14" s="2">
        <v>36</v>
      </c>
      <c r="AK14" s="5"/>
      <c r="AL14" s="5"/>
      <c r="AM14" s="5"/>
      <c r="AN14" s="2" t="s">
        <v>1190</v>
      </c>
      <c r="AO14" s="2" t="s">
        <v>76</v>
      </c>
      <c r="AP14" s="5"/>
      <c r="AQ14" s="2" t="s">
        <v>2303</v>
      </c>
      <c r="AR14" s="2" t="s">
        <v>78</v>
      </c>
      <c r="AS14" s="5"/>
      <c r="AT14" s="2" t="s">
        <v>174</v>
      </c>
      <c r="AU14" s="2" t="s">
        <v>184</v>
      </c>
      <c r="AV14" s="2" t="s">
        <v>438</v>
      </c>
      <c r="AW14" s="5"/>
      <c r="AX14" s="5"/>
      <c r="AY14" s="5"/>
      <c r="AZ14" s="5"/>
      <c r="BA14" s="5"/>
      <c r="BB14" s="22" t="s">
        <v>2304</v>
      </c>
      <c r="BC14" s="22" t="s">
        <v>2305</v>
      </c>
      <c r="BD14" s="22" t="s">
        <v>2306</v>
      </c>
      <c r="BE14" s="22" t="s">
        <v>2307</v>
      </c>
      <c r="BF14" s="22" t="s">
        <v>2308</v>
      </c>
      <c r="BG14" s="5"/>
      <c r="BH14" s="5"/>
      <c r="BI14" s="5"/>
      <c r="BJ14" s="5"/>
      <c r="BK14" s="5"/>
    </row>
    <row r="15" spans="1:63" ht="150" customHeight="1" x14ac:dyDescent="0.45">
      <c r="A15" s="20" t="s">
        <v>128</v>
      </c>
      <c r="B15" s="21" t="s">
        <v>64</v>
      </c>
      <c r="C15" s="21" t="s">
        <v>2208</v>
      </c>
      <c r="D15" s="21" t="s">
        <v>2271</v>
      </c>
      <c r="E15" s="22"/>
      <c r="F15" s="22" t="s">
        <v>67</v>
      </c>
      <c r="G15" s="22" t="s">
        <v>2309</v>
      </c>
      <c r="H15" s="22" t="s">
        <v>2310</v>
      </c>
      <c r="I15" s="22" t="s">
        <v>2311</v>
      </c>
      <c r="J15" s="23">
        <v>213</v>
      </c>
      <c r="K15" s="23">
        <f t="shared" si="0"/>
        <v>126.72857142857143</v>
      </c>
      <c r="L15" s="23">
        <v>88.71</v>
      </c>
      <c r="M15" s="22"/>
      <c r="N15" s="22" t="s">
        <v>2312</v>
      </c>
      <c r="O15" s="22"/>
      <c r="P15" s="22"/>
      <c r="Q15" s="21" t="s">
        <v>2313</v>
      </c>
      <c r="R15" s="22" t="s">
        <v>2314</v>
      </c>
      <c r="S15" s="24">
        <v>5</v>
      </c>
      <c r="T15" s="24">
        <v>5</v>
      </c>
      <c r="U15" s="24">
        <v>28</v>
      </c>
      <c r="V15" s="5"/>
      <c r="W15" s="5"/>
      <c r="X15" s="24">
        <v>16</v>
      </c>
      <c r="Y15" s="5"/>
      <c r="Z15" s="5"/>
      <c r="AA15" s="2">
        <v>1.06</v>
      </c>
      <c r="AB15" s="2">
        <v>0.98</v>
      </c>
      <c r="AC15" s="5"/>
      <c r="AD15" s="5"/>
      <c r="AE15" s="5"/>
      <c r="AF15" s="5"/>
      <c r="AG15" s="5"/>
      <c r="AH15" s="2" t="s">
        <v>96</v>
      </c>
      <c r="AI15" s="5"/>
      <c r="AJ15" s="2">
        <v>36</v>
      </c>
      <c r="AK15" s="5"/>
      <c r="AL15" s="5"/>
      <c r="AM15" s="5"/>
      <c r="AN15" s="2" t="s">
        <v>1190</v>
      </c>
      <c r="AO15" s="2" t="s">
        <v>76</v>
      </c>
      <c r="AP15" s="5"/>
      <c r="AQ15" s="5"/>
      <c r="AR15" s="2" t="s">
        <v>78</v>
      </c>
      <c r="AS15" s="5"/>
      <c r="AT15" s="2" t="s">
        <v>174</v>
      </c>
      <c r="AU15" s="2" t="s">
        <v>184</v>
      </c>
      <c r="AV15" s="2" t="s">
        <v>99</v>
      </c>
      <c r="AW15" s="5"/>
      <c r="AX15" s="5"/>
      <c r="AY15" s="5"/>
      <c r="AZ15" s="5"/>
      <c r="BA15" s="5"/>
      <c r="BB15" s="22" t="s">
        <v>2315</v>
      </c>
      <c r="BC15" s="22" t="s">
        <v>2316</v>
      </c>
      <c r="BD15" s="22" t="s">
        <v>2317</v>
      </c>
      <c r="BE15" s="22" t="s">
        <v>2318</v>
      </c>
      <c r="BF15" s="22" t="s">
        <v>2319</v>
      </c>
      <c r="BG15" s="5"/>
      <c r="BH15" s="5"/>
      <c r="BI15" s="5"/>
      <c r="BJ15" s="5"/>
      <c r="BK15" s="5"/>
    </row>
    <row r="16" spans="1:63" ht="150" customHeight="1" x14ac:dyDescent="0.45">
      <c r="A16" s="20" t="s">
        <v>128</v>
      </c>
      <c r="B16" s="21" t="s">
        <v>64</v>
      </c>
      <c r="C16" s="21" t="s">
        <v>2208</v>
      </c>
      <c r="D16" s="21" t="s">
        <v>2271</v>
      </c>
      <c r="E16" s="22"/>
      <c r="F16" s="22" t="s">
        <v>67</v>
      </c>
      <c r="G16" s="22" t="s">
        <v>2320</v>
      </c>
      <c r="H16" s="22" t="s">
        <v>2321</v>
      </c>
      <c r="I16" s="22" t="s">
        <v>2274</v>
      </c>
      <c r="J16" s="23">
        <v>198.95</v>
      </c>
      <c r="K16" s="23">
        <f t="shared" si="0"/>
        <v>117.48571428571428</v>
      </c>
      <c r="L16" s="23">
        <v>82.24</v>
      </c>
      <c r="M16" s="22"/>
      <c r="N16" s="22" t="s">
        <v>2322</v>
      </c>
      <c r="O16" s="22"/>
      <c r="P16" s="22"/>
      <c r="Q16" s="21" t="s">
        <v>2323</v>
      </c>
      <c r="R16" s="22" t="s">
        <v>2324</v>
      </c>
      <c r="S16" s="24">
        <v>0</v>
      </c>
      <c r="T16" s="5"/>
      <c r="U16" s="24">
        <v>28</v>
      </c>
      <c r="V16" s="5"/>
      <c r="W16" s="5"/>
      <c r="X16" s="24">
        <v>0</v>
      </c>
      <c r="Y16" s="5"/>
      <c r="Z16" s="5"/>
      <c r="AA16" s="2">
        <v>0.72</v>
      </c>
      <c r="AB16" s="2">
        <v>0.64</v>
      </c>
      <c r="AC16" s="5"/>
      <c r="AD16" s="5"/>
      <c r="AE16" s="5"/>
      <c r="AF16" s="2" t="s">
        <v>2325</v>
      </c>
      <c r="AG16" s="5"/>
      <c r="AH16" s="2" t="s">
        <v>96</v>
      </c>
      <c r="AI16" s="5"/>
      <c r="AJ16" s="2">
        <v>36</v>
      </c>
      <c r="AK16" s="5"/>
      <c r="AL16" s="5"/>
      <c r="AM16" s="5"/>
      <c r="AN16" s="2" t="s">
        <v>1190</v>
      </c>
      <c r="AO16" s="2" t="s">
        <v>76</v>
      </c>
      <c r="AP16" s="5"/>
      <c r="AQ16" s="2" t="s">
        <v>2326</v>
      </c>
      <c r="AR16" s="2" t="s">
        <v>78</v>
      </c>
      <c r="AS16" s="5"/>
      <c r="AT16" s="2" t="s">
        <v>174</v>
      </c>
      <c r="AU16" s="2" t="s">
        <v>184</v>
      </c>
      <c r="AV16" s="2" t="s">
        <v>99</v>
      </c>
      <c r="AW16" s="5"/>
      <c r="AX16" s="5"/>
      <c r="AY16" s="5"/>
      <c r="AZ16" s="5"/>
      <c r="BA16" s="5"/>
      <c r="BB16" s="22" t="s">
        <v>2327</v>
      </c>
      <c r="BC16" s="22" t="s">
        <v>2328</v>
      </c>
      <c r="BD16" s="22" t="s">
        <v>2329</v>
      </c>
      <c r="BE16" s="22" t="s">
        <v>2330</v>
      </c>
      <c r="BF16" s="22" t="s">
        <v>2331</v>
      </c>
      <c r="BG16" s="5"/>
      <c r="BH16" s="5"/>
      <c r="BI16" s="5"/>
      <c r="BJ16" s="5"/>
      <c r="BK16" s="5"/>
    </row>
    <row r="17" spans="1:63" ht="150" customHeight="1" x14ac:dyDescent="0.45">
      <c r="A17" s="20" t="s">
        <v>128</v>
      </c>
      <c r="B17" s="21" t="s">
        <v>64</v>
      </c>
      <c r="C17" s="21" t="s">
        <v>2208</v>
      </c>
      <c r="D17" s="21" t="s">
        <v>2271</v>
      </c>
      <c r="E17" s="22"/>
      <c r="F17" s="22" t="s">
        <v>67</v>
      </c>
      <c r="G17" s="22" t="s">
        <v>2332</v>
      </c>
      <c r="H17" s="22" t="s">
        <v>2333</v>
      </c>
      <c r="I17" s="22" t="s">
        <v>2287</v>
      </c>
      <c r="J17" s="23">
        <v>246</v>
      </c>
      <c r="K17" s="23">
        <f t="shared" si="0"/>
        <v>144.57142857142858</v>
      </c>
      <c r="L17" s="23">
        <v>101.2</v>
      </c>
      <c r="M17" s="22"/>
      <c r="N17" s="22" t="s">
        <v>2334</v>
      </c>
      <c r="O17" s="22"/>
      <c r="P17" s="22"/>
      <c r="Q17" s="21" t="s">
        <v>2335</v>
      </c>
      <c r="R17" s="22" t="s">
        <v>2336</v>
      </c>
      <c r="S17" s="24">
        <v>0</v>
      </c>
      <c r="T17" s="5"/>
      <c r="U17" s="24">
        <v>28</v>
      </c>
      <c r="V17" s="5"/>
      <c r="W17" s="5"/>
      <c r="X17" s="24">
        <v>0</v>
      </c>
      <c r="Y17" s="5"/>
      <c r="Z17" s="5"/>
      <c r="AA17" s="2">
        <v>1.18</v>
      </c>
      <c r="AB17" s="2">
        <v>1.1000000000000001</v>
      </c>
      <c r="AC17" s="5"/>
      <c r="AD17" s="5"/>
      <c r="AE17" s="5"/>
      <c r="AF17" s="5"/>
      <c r="AG17" s="5"/>
      <c r="AH17" s="2" t="s">
        <v>96</v>
      </c>
      <c r="AI17" s="5"/>
      <c r="AJ17" s="2">
        <v>36</v>
      </c>
      <c r="AK17" s="5"/>
      <c r="AL17" s="5"/>
      <c r="AM17" s="5"/>
      <c r="AN17" s="2" t="s">
        <v>1190</v>
      </c>
      <c r="AO17" s="2" t="s">
        <v>76</v>
      </c>
      <c r="AP17" s="5"/>
      <c r="AQ17" s="5"/>
      <c r="AR17" s="2" t="s">
        <v>78</v>
      </c>
      <c r="AS17" s="5"/>
      <c r="AT17" s="2" t="s">
        <v>174</v>
      </c>
      <c r="AU17" s="2" t="s">
        <v>184</v>
      </c>
      <c r="AV17" s="2" t="s">
        <v>80</v>
      </c>
      <c r="AW17" s="5"/>
      <c r="AX17" s="5"/>
      <c r="AY17" s="5"/>
      <c r="AZ17" s="5"/>
      <c r="BA17" s="5"/>
      <c r="BB17" s="22" t="s">
        <v>2337</v>
      </c>
      <c r="BC17" s="22" t="s">
        <v>2338</v>
      </c>
      <c r="BD17" s="22" t="s">
        <v>2339</v>
      </c>
      <c r="BE17" s="22" t="s">
        <v>2340</v>
      </c>
      <c r="BF17" s="22" t="s">
        <v>2341</v>
      </c>
      <c r="BG17" s="5"/>
      <c r="BH17" s="5"/>
      <c r="BI17" s="5"/>
      <c r="BJ17" s="5"/>
      <c r="BK17" s="5"/>
    </row>
    <row r="18" spans="1:63" ht="150" customHeight="1" x14ac:dyDescent="0.45">
      <c r="A18" s="20" t="s">
        <v>128</v>
      </c>
      <c r="B18" s="21" t="s">
        <v>64</v>
      </c>
      <c r="C18" s="21" t="s">
        <v>2208</v>
      </c>
      <c r="D18" s="21" t="s">
        <v>2271</v>
      </c>
      <c r="E18" s="22"/>
      <c r="F18" s="22" t="s">
        <v>67</v>
      </c>
      <c r="G18" s="22" t="s">
        <v>2342</v>
      </c>
      <c r="H18" s="22" t="s">
        <v>2343</v>
      </c>
      <c r="I18" s="22" t="s">
        <v>2298</v>
      </c>
      <c r="J18" s="23">
        <v>213</v>
      </c>
      <c r="K18" s="23">
        <f t="shared" si="0"/>
        <v>126.02857142857144</v>
      </c>
      <c r="L18" s="23">
        <v>88.22</v>
      </c>
      <c r="M18" s="22"/>
      <c r="N18" s="22" t="s">
        <v>2344</v>
      </c>
      <c r="O18" s="22"/>
      <c r="P18" s="22"/>
      <c r="Q18" s="21" t="s">
        <v>2345</v>
      </c>
      <c r="R18" s="22" t="s">
        <v>2346</v>
      </c>
      <c r="S18" s="24">
        <v>0</v>
      </c>
      <c r="T18" s="5"/>
      <c r="U18" s="24">
        <v>28</v>
      </c>
      <c r="V18" s="5"/>
      <c r="W18" s="5"/>
      <c r="X18" s="24">
        <v>0</v>
      </c>
      <c r="Y18" s="5"/>
      <c r="Z18" s="2">
        <v>2</v>
      </c>
      <c r="AA18" s="2">
        <v>0.87</v>
      </c>
      <c r="AB18" s="2">
        <v>0.79</v>
      </c>
      <c r="AC18" s="5"/>
      <c r="AD18" s="5"/>
      <c r="AE18" s="5"/>
      <c r="AF18" s="2" t="s">
        <v>2347</v>
      </c>
      <c r="AG18" s="5"/>
      <c r="AH18" s="2" t="s">
        <v>96</v>
      </c>
      <c r="AI18" s="5"/>
      <c r="AJ18" s="2">
        <v>36</v>
      </c>
      <c r="AK18" s="5"/>
      <c r="AL18" s="5"/>
      <c r="AM18" s="5"/>
      <c r="AN18" s="2" t="s">
        <v>1190</v>
      </c>
      <c r="AO18" s="2" t="s">
        <v>76</v>
      </c>
      <c r="AP18" s="5"/>
      <c r="AQ18" s="5"/>
      <c r="AR18" s="2" t="s">
        <v>78</v>
      </c>
      <c r="AS18" s="5"/>
      <c r="AT18" s="2" t="s">
        <v>174</v>
      </c>
      <c r="AU18" s="2" t="s">
        <v>184</v>
      </c>
      <c r="AV18" s="2" t="s">
        <v>99</v>
      </c>
      <c r="AW18" s="5"/>
      <c r="AX18" s="5"/>
      <c r="AY18" s="5"/>
      <c r="AZ18" s="5"/>
      <c r="BA18" s="5"/>
      <c r="BB18" s="22" t="s">
        <v>2348</v>
      </c>
      <c r="BC18" s="22" t="s">
        <v>2349</v>
      </c>
      <c r="BD18" s="22" t="s">
        <v>2350</v>
      </c>
      <c r="BE18" s="22" t="s">
        <v>2351</v>
      </c>
      <c r="BF18" s="22" t="s">
        <v>2352</v>
      </c>
      <c r="BG18" s="5"/>
      <c r="BH18" s="5"/>
      <c r="BI18" s="5"/>
      <c r="BJ18" s="5"/>
      <c r="BK18" s="5"/>
    </row>
    <row r="19" spans="1:63" ht="150" customHeight="1" x14ac:dyDescent="0.45">
      <c r="A19" s="20" t="s">
        <v>128</v>
      </c>
      <c r="B19" s="21" t="s">
        <v>64</v>
      </c>
      <c r="C19" s="21" t="s">
        <v>2208</v>
      </c>
      <c r="D19" s="21" t="s">
        <v>2271</v>
      </c>
      <c r="E19" s="22"/>
      <c r="F19" s="22" t="s">
        <v>67</v>
      </c>
      <c r="G19" s="22" t="s">
        <v>2353</v>
      </c>
      <c r="H19" s="22" t="s">
        <v>2354</v>
      </c>
      <c r="I19" s="22" t="s">
        <v>2311</v>
      </c>
      <c r="J19" s="23">
        <v>215</v>
      </c>
      <c r="K19" s="23">
        <f t="shared" si="0"/>
        <v>128.12857142857143</v>
      </c>
      <c r="L19" s="23">
        <v>89.69</v>
      </c>
      <c r="M19" s="22"/>
      <c r="N19" s="22" t="s">
        <v>2355</v>
      </c>
      <c r="O19" s="22"/>
      <c r="P19" s="22"/>
      <c r="Q19" s="21" t="s">
        <v>2356</v>
      </c>
      <c r="R19" s="22" t="s">
        <v>2357</v>
      </c>
      <c r="S19" s="24">
        <v>2</v>
      </c>
      <c r="T19" s="24">
        <v>2</v>
      </c>
      <c r="U19" s="24">
        <v>28</v>
      </c>
      <c r="V19" s="5"/>
      <c r="W19" s="5"/>
      <c r="X19" s="24">
        <v>9</v>
      </c>
      <c r="Y19" s="5"/>
      <c r="Z19" s="5"/>
      <c r="AA19" s="2">
        <v>1.06</v>
      </c>
      <c r="AB19" s="2">
        <v>0.98</v>
      </c>
      <c r="AC19" s="5"/>
      <c r="AD19" s="5"/>
      <c r="AE19" s="5"/>
      <c r="AF19" s="5"/>
      <c r="AG19" s="5"/>
      <c r="AH19" s="2" t="s">
        <v>96</v>
      </c>
      <c r="AI19" s="5"/>
      <c r="AJ19" s="2">
        <v>36</v>
      </c>
      <c r="AK19" s="5"/>
      <c r="AL19" s="5"/>
      <c r="AM19" s="5"/>
      <c r="AN19" s="2" t="s">
        <v>1190</v>
      </c>
      <c r="AO19" s="2" t="s">
        <v>76</v>
      </c>
      <c r="AP19" s="5"/>
      <c r="AQ19" s="5"/>
      <c r="AR19" s="2" t="s">
        <v>78</v>
      </c>
      <c r="AS19" s="5"/>
      <c r="AT19" s="2" t="s">
        <v>174</v>
      </c>
      <c r="AU19" s="2" t="s">
        <v>184</v>
      </c>
      <c r="AV19" s="2" t="s">
        <v>80</v>
      </c>
      <c r="AW19" s="5"/>
      <c r="AX19" s="5"/>
      <c r="AY19" s="5"/>
      <c r="AZ19" s="5"/>
      <c r="BA19" s="5"/>
      <c r="BB19" s="22" t="s">
        <v>2358</v>
      </c>
      <c r="BC19" s="22" t="s">
        <v>2359</v>
      </c>
      <c r="BD19" s="22" t="s">
        <v>2360</v>
      </c>
      <c r="BE19" s="22" t="s">
        <v>2361</v>
      </c>
      <c r="BF19" s="22" t="s">
        <v>2362</v>
      </c>
      <c r="BG19" s="5"/>
      <c r="BH19" s="5"/>
      <c r="BI19" s="5"/>
      <c r="BJ19" s="5"/>
      <c r="BK19" s="5"/>
    </row>
    <row r="20" spans="1:63" ht="150" customHeight="1" x14ac:dyDescent="0.45">
      <c r="A20" s="20" t="s">
        <v>128</v>
      </c>
      <c r="B20" s="21" t="s">
        <v>64</v>
      </c>
      <c r="C20" s="21" t="s">
        <v>2208</v>
      </c>
      <c r="D20" s="21" t="s">
        <v>2271</v>
      </c>
      <c r="E20" s="22"/>
      <c r="F20" s="22" t="s">
        <v>67</v>
      </c>
      <c r="G20" s="22" t="s">
        <v>2363</v>
      </c>
      <c r="H20" s="22" t="s">
        <v>2364</v>
      </c>
      <c r="I20" s="22" t="s">
        <v>2274</v>
      </c>
      <c r="J20" s="23">
        <v>204</v>
      </c>
      <c r="K20" s="23">
        <f t="shared" si="0"/>
        <v>120.78571428571429</v>
      </c>
      <c r="L20" s="23">
        <v>84.55</v>
      </c>
      <c r="M20" s="22"/>
      <c r="N20" s="22" t="s">
        <v>2365</v>
      </c>
      <c r="O20" s="22"/>
      <c r="P20" s="22"/>
      <c r="Q20" s="21" t="s">
        <v>2366</v>
      </c>
      <c r="R20" s="22" t="s">
        <v>2367</v>
      </c>
      <c r="S20" s="24">
        <v>0</v>
      </c>
      <c r="T20" s="5"/>
      <c r="U20" s="24">
        <v>28</v>
      </c>
      <c r="V20" s="5"/>
      <c r="W20" s="5"/>
      <c r="X20" s="24">
        <v>0</v>
      </c>
      <c r="Y20" s="5"/>
      <c r="Z20" s="5"/>
      <c r="AA20" s="2">
        <v>0.8</v>
      </c>
      <c r="AB20" s="2">
        <v>0.72</v>
      </c>
      <c r="AC20" s="5"/>
      <c r="AD20" s="5"/>
      <c r="AE20" s="5"/>
      <c r="AF20" s="5"/>
      <c r="AG20" s="5"/>
      <c r="AH20" s="2" t="s">
        <v>96</v>
      </c>
      <c r="AI20" s="5"/>
      <c r="AJ20" s="2">
        <v>36</v>
      </c>
      <c r="AK20" s="5"/>
      <c r="AL20" s="5"/>
      <c r="AM20" s="5"/>
      <c r="AN20" s="2" t="s">
        <v>1190</v>
      </c>
      <c r="AO20" s="2" t="s">
        <v>76</v>
      </c>
      <c r="AP20" s="5"/>
      <c r="AQ20" s="2" t="s">
        <v>2368</v>
      </c>
      <c r="AR20" s="2" t="s">
        <v>78</v>
      </c>
      <c r="AS20" s="5"/>
      <c r="AT20" s="2" t="s">
        <v>174</v>
      </c>
      <c r="AU20" s="2" t="s">
        <v>184</v>
      </c>
      <c r="AV20" s="2" t="s">
        <v>141</v>
      </c>
      <c r="AW20" s="5"/>
      <c r="AX20" s="5"/>
      <c r="AY20" s="5"/>
      <c r="AZ20" s="5"/>
      <c r="BA20" s="5"/>
      <c r="BB20" s="22" t="s">
        <v>2369</v>
      </c>
      <c r="BC20" s="22" t="s">
        <v>2370</v>
      </c>
      <c r="BD20" s="22" t="s">
        <v>2371</v>
      </c>
      <c r="BE20" s="22" t="s">
        <v>2372</v>
      </c>
      <c r="BF20" s="22" t="s">
        <v>2373</v>
      </c>
      <c r="BG20" s="5"/>
      <c r="BH20" s="5"/>
      <c r="BI20" s="5"/>
      <c r="BJ20" s="5"/>
      <c r="BK20" s="5"/>
    </row>
    <row r="21" spans="1:63" ht="150" customHeight="1" x14ac:dyDescent="0.45">
      <c r="A21" s="20" t="s">
        <v>128</v>
      </c>
      <c r="B21" s="21" t="s">
        <v>64</v>
      </c>
      <c r="C21" s="21" t="s">
        <v>2208</v>
      </c>
      <c r="D21" s="21" t="s">
        <v>2271</v>
      </c>
      <c r="E21" s="22"/>
      <c r="F21" s="22" t="s">
        <v>67</v>
      </c>
      <c r="G21" s="22" t="s">
        <v>2374</v>
      </c>
      <c r="H21" s="22" t="s">
        <v>2375</v>
      </c>
      <c r="I21" s="22" t="s">
        <v>2287</v>
      </c>
      <c r="J21" s="23">
        <v>250</v>
      </c>
      <c r="K21" s="23">
        <f t="shared" si="0"/>
        <v>147.85714285714286</v>
      </c>
      <c r="L21" s="23">
        <v>103.5</v>
      </c>
      <c r="M21" s="22"/>
      <c r="N21" s="22" t="s">
        <v>2376</v>
      </c>
      <c r="O21" s="22"/>
      <c r="P21" s="22"/>
      <c r="Q21" s="21" t="s">
        <v>2377</v>
      </c>
      <c r="R21" s="22" t="s">
        <v>2378</v>
      </c>
      <c r="S21" s="24">
        <v>0</v>
      </c>
      <c r="T21" s="5"/>
      <c r="U21" s="24">
        <v>28</v>
      </c>
      <c r="V21" s="5"/>
      <c r="W21" s="5"/>
      <c r="X21" s="24">
        <v>0</v>
      </c>
      <c r="Y21" s="5"/>
      <c r="Z21" s="5"/>
      <c r="AA21" s="2">
        <v>1.26</v>
      </c>
      <c r="AB21" s="2">
        <v>1.18</v>
      </c>
      <c r="AC21" s="5"/>
      <c r="AD21" s="5"/>
      <c r="AE21" s="5"/>
      <c r="AF21" s="5"/>
      <c r="AG21" s="5"/>
      <c r="AH21" s="2" t="s">
        <v>96</v>
      </c>
      <c r="AI21" s="5"/>
      <c r="AJ21" s="2">
        <v>36</v>
      </c>
      <c r="AK21" s="5"/>
      <c r="AL21" s="5"/>
      <c r="AM21" s="5"/>
      <c r="AN21" s="2" t="s">
        <v>1190</v>
      </c>
      <c r="AO21" s="2" t="s">
        <v>76</v>
      </c>
      <c r="AP21" s="5"/>
      <c r="AQ21" s="5"/>
      <c r="AR21" s="2" t="s">
        <v>78</v>
      </c>
      <c r="AS21" s="5"/>
      <c r="AT21" s="2" t="s">
        <v>174</v>
      </c>
      <c r="AU21" s="2" t="s">
        <v>184</v>
      </c>
      <c r="AV21" s="2" t="s">
        <v>141</v>
      </c>
      <c r="AW21" s="5"/>
      <c r="AX21" s="5"/>
      <c r="AY21" s="5"/>
      <c r="AZ21" s="5"/>
      <c r="BA21" s="5"/>
      <c r="BB21" s="22" t="s">
        <v>2379</v>
      </c>
      <c r="BC21" s="22" t="s">
        <v>2380</v>
      </c>
      <c r="BD21" s="22" t="s">
        <v>2381</v>
      </c>
      <c r="BE21" s="22" t="s">
        <v>2382</v>
      </c>
      <c r="BF21" s="22" t="s">
        <v>2383</v>
      </c>
      <c r="BG21" s="5"/>
      <c r="BH21" s="5"/>
      <c r="BI21" s="5"/>
      <c r="BJ21" s="5"/>
      <c r="BK21" s="5"/>
    </row>
    <row r="22" spans="1:63" ht="150" customHeight="1" x14ac:dyDescent="0.45">
      <c r="A22" s="20" t="s">
        <v>128</v>
      </c>
      <c r="B22" s="21" t="s">
        <v>64</v>
      </c>
      <c r="C22" s="21" t="s">
        <v>2208</v>
      </c>
      <c r="D22" s="21" t="s">
        <v>2271</v>
      </c>
      <c r="E22" s="22"/>
      <c r="F22" s="22" t="s">
        <v>67</v>
      </c>
      <c r="G22" s="22" t="s">
        <v>2384</v>
      </c>
      <c r="H22" s="22" t="s">
        <v>2385</v>
      </c>
      <c r="I22" s="22" t="s">
        <v>2274</v>
      </c>
      <c r="J22" s="23">
        <v>216</v>
      </c>
      <c r="K22" s="23">
        <f t="shared" si="0"/>
        <v>127.48571428571428</v>
      </c>
      <c r="L22" s="23">
        <v>89.24</v>
      </c>
      <c r="M22" s="22"/>
      <c r="N22" s="22" t="s">
        <v>2386</v>
      </c>
      <c r="O22" s="22"/>
      <c r="P22" s="22"/>
      <c r="Q22" s="21" t="s">
        <v>2387</v>
      </c>
      <c r="R22" s="22" t="s">
        <v>2388</v>
      </c>
      <c r="S22" s="24">
        <v>0</v>
      </c>
      <c r="T22" s="5"/>
      <c r="U22" s="24">
        <v>28</v>
      </c>
      <c r="V22" s="5"/>
      <c r="W22" s="5"/>
      <c r="X22" s="24">
        <v>5</v>
      </c>
      <c r="Y22" s="5"/>
      <c r="Z22" s="5"/>
      <c r="AA22" s="2">
        <v>0.88</v>
      </c>
      <c r="AB22" s="2">
        <v>0.8</v>
      </c>
      <c r="AC22" s="5"/>
      <c r="AD22" s="5"/>
      <c r="AE22" s="5"/>
      <c r="AF22" s="5"/>
      <c r="AG22" s="5"/>
      <c r="AH22" s="2" t="s">
        <v>96</v>
      </c>
      <c r="AI22" s="5"/>
      <c r="AJ22" s="2">
        <v>36</v>
      </c>
      <c r="AK22" s="5"/>
      <c r="AL22" s="5"/>
      <c r="AM22" s="5"/>
      <c r="AN22" s="2" t="s">
        <v>1190</v>
      </c>
      <c r="AO22" s="2" t="s">
        <v>76</v>
      </c>
      <c r="AP22" s="2" t="s">
        <v>2389</v>
      </c>
      <c r="AQ22" s="2" t="s">
        <v>2390</v>
      </c>
      <c r="AR22" s="2" t="s">
        <v>78</v>
      </c>
      <c r="AS22" s="5"/>
      <c r="AT22" s="2" t="s">
        <v>174</v>
      </c>
      <c r="AU22" s="2" t="s">
        <v>184</v>
      </c>
      <c r="AV22" s="2" t="s">
        <v>617</v>
      </c>
      <c r="AW22" s="5"/>
      <c r="AX22" s="5"/>
      <c r="AY22" s="5"/>
      <c r="AZ22" s="5"/>
      <c r="BA22" s="5"/>
      <c r="BB22" s="22" t="s">
        <v>2391</v>
      </c>
      <c r="BC22" s="22" t="s">
        <v>2392</v>
      </c>
      <c r="BD22" s="22" t="s">
        <v>2393</v>
      </c>
      <c r="BE22" s="22" t="s">
        <v>2394</v>
      </c>
      <c r="BF22" s="22" t="s">
        <v>2395</v>
      </c>
      <c r="BG22" s="22" t="s">
        <v>2396</v>
      </c>
      <c r="BH22" s="5"/>
      <c r="BI22" s="5"/>
      <c r="BJ22" s="5"/>
      <c r="BK22" s="5"/>
    </row>
    <row r="23" spans="1:63" ht="150" customHeight="1" x14ac:dyDescent="0.45">
      <c r="A23" s="20" t="s">
        <v>128</v>
      </c>
      <c r="B23" s="21" t="s">
        <v>64</v>
      </c>
      <c r="C23" s="21" t="s">
        <v>2208</v>
      </c>
      <c r="D23" s="21" t="s">
        <v>2271</v>
      </c>
      <c r="E23" s="22"/>
      <c r="F23" s="22" t="s">
        <v>67</v>
      </c>
      <c r="G23" s="22" t="s">
        <v>2397</v>
      </c>
      <c r="H23" s="22" t="s">
        <v>2398</v>
      </c>
      <c r="I23" s="22" t="s">
        <v>2287</v>
      </c>
      <c r="J23" s="23">
        <v>261</v>
      </c>
      <c r="K23" s="23">
        <f t="shared" si="0"/>
        <v>154.55714285714285</v>
      </c>
      <c r="L23" s="23">
        <v>108.19</v>
      </c>
      <c r="M23" s="22"/>
      <c r="N23" s="22" t="s">
        <v>2399</v>
      </c>
      <c r="O23" s="22"/>
      <c r="P23" s="22"/>
      <c r="Q23" s="21" t="s">
        <v>2400</v>
      </c>
      <c r="R23" s="22" t="s">
        <v>2401</v>
      </c>
      <c r="S23" s="24">
        <v>0</v>
      </c>
      <c r="T23" s="5"/>
      <c r="U23" s="24">
        <v>28</v>
      </c>
      <c r="V23" s="5"/>
      <c r="W23" s="5"/>
      <c r="X23" s="24">
        <v>0</v>
      </c>
      <c r="Y23" s="5"/>
      <c r="Z23" s="5"/>
      <c r="AA23" s="2">
        <v>1.34</v>
      </c>
      <c r="AB23" s="2">
        <v>1.26</v>
      </c>
      <c r="AC23" s="5"/>
      <c r="AD23" s="5"/>
      <c r="AE23" s="5"/>
      <c r="AF23" s="5"/>
      <c r="AG23" s="5"/>
      <c r="AH23" s="2" t="s">
        <v>96</v>
      </c>
      <c r="AI23" s="5"/>
      <c r="AJ23" s="2">
        <v>36</v>
      </c>
      <c r="AK23" s="5"/>
      <c r="AL23" s="5"/>
      <c r="AM23" s="5"/>
      <c r="AN23" s="2" t="s">
        <v>1190</v>
      </c>
      <c r="AO23" s="2" t="s">
        <v>76</v>
      </c>
      <c r="AP23" s="5"/>
      <c r="AQ23" s="5"/>
      <c r="AR23" s="2" t="s">
        <v>78</v>
      </c>
      <c r="AS23" s="5"/>
      <c r="AT23" s="2" t="s">
        <v>174</v>
      </c>
      <c r="AU23" s="2" t="s">
        <v>184</v>
      </c>
      <c r="AV23" s="2" t="s">
        <v>617</v>
      </c>
      <c r="AW23" s="5"/>
      <c r="AX23" s="5"/>
      <c r="AY23" s="5"/>
      <c r="AZ23" s="5"/>
      <c r="BA23" s="5"/>
      <c r="BB23" s="22" t="s">
        <v>2402</v>
      </c>
      <c r="BC23" s="22" t="s">
        <v>2403</v>
      </c>
      <c r="BD23" s="22" t="s">
        <v>2404</v>
      </c>
      <c r="BE23" s="22" t="s">
        <v>2405</v>
      </c>
      <c r="BF23" s="22" t="s">
        <v>2406</v>
      </c>
      <c r="BG23" s="5"/>
      <c r="BH23" s="5"/>
      <c r="BI23" s="5"/>
      <c r="BJ23" s="5"/>
      <c r="BK23" s="5"/>
    </row>
    <row r="24" spans="1:63" ht="150" customHeight="1" x14ac:dyDescent="0.45">
      <c r="A24" s="20" t="s">
        <v>128</v>
      </c>
      <c r="B24" s="21" t="s">
        <v>64</v>
      </c>
      <c r="C24" s="21" t="s">
        <v>2208</v>
      </c>
      <c r="D24" s="21" t="s">
        <v>2271</v>
      </c>
      <c r="E24" s="22"/>
      <c r="F24" s="22" t="s">
        <v>67</v>
      </c>
      <c r="G24" s="22" t="s">
        <v>2407</v>
      </c>
      <c r="H24" s="22" t="s">
        <v>2408</v>
      </c>
      <c r="I24" s="22" t="s">
        <v>2274</v>
      </c>
      <c r="J24" s="23">
        <v>235</v>
      </c>
      <c r="K24" s="23">
        <f t="shared" si="0"/>
        <v>138.07142857142858</v>
      </c>
      <c r="L24" s="23">
        <v>96.65</v>
      </c>
      <c r="M24" s="22"/>
      <c r="N24" s="22" t="s">
        <v>2409</v>
      </c>
      <c r="O24" s="22"/>
      <c r="P24" s="22"/>
      <c r="Q24" s="21" t="s">
        <v>2410</v>
      </c>
      <c r="R24" s="22" t="s">
        <v>2411</v>
      </c>
      <c r="S24" s="24">
        <v>1</v>
      </c>
      <c r="T24" s="24">
        <v>1</v>
      </c>
      <c r="U24" s="24">
        <v>28</v>
      </c>
      <c r="V24" s="5"/>
      <c r="W24" s="5"/>
      <c r="X24" s="24">
        <v>4</v>
      </c>
      <c r="Y24" s="5"/>
      <c r="Z24" s="5"/>
      <c r="AA24" s="2">
        <v>1.2</v>
      </c>
      <c r="AB24" s="2">
        <v>1.1200000000000001</v>
      </c>
      <c r="AC24" s="5"/>
      <c r="AD24" s="5"/>
      <c r="AE24" s="5"/>
      <c r="AF24" s="2" t="s">
        <v>2412</v>
      </c>
      <c r="AG24" s="5"/>
      <c r="AH24" s="2" t="s">
        <v>96</v>
      </c>
      <c r="AI24" s="5"/>
      <c r="AJ24" s="2">
        <v>36</v>
      </c>
      <c r="AK24" s="5"/>
      <c r="AL24" s="5"/>
      <c r="AM24" s="5"/>
      <c r="AN24" s="2" t="s">
        <v>1190</v>
      </c>
      <c r="AO24" s="2" t="s">
        <v>76</v>
      </c>
      <c r="AP24" s="5"/>
      <c r="AQ24" s="5"/>
      <c r="AR24" s="2" t="s">
        <v>78</v>
      </c>
      <c r="AS24" s="5"/>
      <c r="AT24" s="2" t="s">
        <v>174</v>
      </c>
      <c r="AU24" s="2" t="s">
        <v>79</v>
      </c>
      <c r="AV24" s="2" t="s">
        <v>141</v>
      </c>
      <c r="AW24" s="5"/>
      <c r="AX24" s="5"/>
      <c r="AY24" s="5"/>
      <c r="AZ24" s="5"/>
      <c r="BA24" s="5"/>
      <c r="BB24" s="22" t="s">
        <v>2413</v>
      </c>
      <c r="BC24" s="22" t="s">
        <v>2414</v>
      </c>
      <c r="BD24" s="22" t="s">
        <v>2415</v>
      </c>
      <c r="BE24" s="22" t="s">
        <v>2416</v>
      </c>
      <c r="BF24" s="22" t="s">
        <v>2417</v>
      </c>
      <c r="BG24" s="22" t="s">
        <v>2396</v>
      </c>
      <c r="BH24" s="5"/>
      <c r="BI24" s="5"/>
      <c r="BJ24" s="5"/>
      <c r="BK24" s="5"/>
    </row>
    <row r="25" spans="1:63" ht="150" customHeight="1" x14ac:dyDescent="0.45">
      <c r="A25" s="20" t="s">
        <v>128</v>
      </c>
      <c r="B25" s="21" t="s">
        <v>64</v>
      </c>
      <c r="C25" s="21" t="s">
        <v>2208</v>
      </c>
      <c r="D25" s="21" t="s">
        <v>2271</v>
      </c>
      <c r="E25" s="22"/>
      <c r="F25" s="22" t="s">
        <v>67</v>
      </c>
      <c r="G25" s="22" t="s">
        <v>2418</v>
      </c>
      <c r="H25" s="22" t="s">
        <v>2419</v>
      </c>
      <c r="I25" s="22" t="s">
        <v>2274</v>
      </c>
      <c r="J25" s="23">
        <v>261</v>
      </c>
      <c r="K25" s="23">
        <f t="shared" si="0"/>
        <v>156.21428571428572</v>
      </c>
      <c r="L25" s="23">
        <v>109.35</v>
      </c>
      <c r="M25" s="22"/>
      <c r="N25" s="22" t="s">
        <v>2420</v>
      </c>
      <c r="O25" s="22"/>
      <c r="P25" s="22"/>
      <c r="Q25" s="21" t="s">
        <v>2421</v>
      </c>
      <c r="R25" s="22" t="s">
        <v>2422</v>
      </c>
      <c r="S25" s="24">
        <v>14</v>
      </c>
      <c r="T25" s="24">
        <v>14</v>
      </c>
      <c r="U25" s="24">
        <v>28</v>
      </c>
      <c r="V25" s="5"/>
      <c r="W25" s="5"/>
      <c r="X25" s="24">
        <v>8</v>
      </c>
      <c r="Y25" s="5"/>
      <c r="Z25" s="5"/>
      <c r="AA25" s="2">
        <v>1.63</v>
      </c>
      <c r="AB25" s="2">
        <v>1.55</v>
      </c>
      <c r="AC25" s="5"/>
      <c r="AD25" s="5"/>
      <c r="AE25" s="5"/>
      <c r="AF25" s="2" t="s">
        <v>2423</v>
      </c>
      <c r="AG25" s="5"/>
      <c r="AH25" s="2" t="s">
        <v>96</v>
      </c>
      <c r="AI25" s="5"/>
      <c r="AJ25" s="2">
        <v>36</v>
      </c>
      <c r="AK25" s="5"/>
      <c r="AL25" s="5"/>
      <c r="AM25" s="5"/>
      <c r="AN25" s="2" t="s">
        <v>1190</v>
      </c>
      <c r="AO25" s="2" t="s">
        <v>76</v>
      </c>
      <c r="AP25" s="5"/>
      <c r="AQ25" s="5"/>
      <c r="AR25" s="2" t="s">
        <v>78</v>
      </c>
      <c r="AS25" s="5"/>
      <c r="AT25" s="2" t="s">
        <v>165</v>
      </c>
      <c r="AU25" s="2" t="s">
        <v>553</v>
      </c>
      <c r="AV25" s="2" t="s">
        <v>141</v>
      </c>
      <c r="AW25" s="5"/>
      <c r="AX25" s="5"/>
      <c r="AY25" s="5"/>
      <c r="AZ25" s="5"/>
      <c r="BA25" s="5"/>
      <c r="BB25" s="22" t="s">
        <v>2424</v>
      </c>
      <c r="BC25" s="22" t="s">
        <v>2425</v>
      </c>
      <c r="BD25" s="22" t="s">
        <v>2426</v>
      </c>
      <c r="BE25" s="22" t="s">
        <v>2427</v>
      </c>
      <c r="BF25" s="22" t="s">
        <v>2428</v>
      </c>
      <c r="BG25" s="22" t="s">
        <v>2396</v>
      </c>
      <c r="BH25" s="5"/>
      <c r="BI25" s="5"/>
      <c r="BJ25" s="5"/>
      <c r="BK25" s="5"/>
    </row>
    <row r="26" spans="1:63" ht="150" customHeight="1" x14ac:dyDescent="0.45">
      <c r="A26" s="20" t="s">
        <v>128</v>
      </c>
      <c r="B26" s="21" t="s">
        <v>64</v>
      </c>
      <c r="C26" s="21" t="s">
        <v>2208</v>
      </c>
      <c r="D26" s="21" t="s">
        <v>2271</v>
      </c>
      <c r="E26" s="22"/>
      <c r="F26" s="22" t="s">
        <v>67</v>
      </c>
      <c r="G26" s="22" t="s">
        <v>2429</v>
      </c>
      <c r="H26" s="22" t="s">
        <v>2430</v>
      </c>
      <c r="I26" s="22" t="s">
        <v>2431</v>
      </c>
      <c r="J26" s="23">
        <v>279</v>
      </c>
      <c r="K26" s="23">
        <f t="shared" si="0"/>
        <v>165.24285714285716</v>
      </c>
      <c r="L26" s="23">
        <v>115.67</v>
      </c>
      <c r="M26" s="22"/>
      <c r="N26" s="22" t="s">
        <v>2432</v>
      </c>
      <c r="O26" s="22"/>
      <c r="P26" s="22"/>
      <c r="Q26" s="21" t="s">
        <v>2433</v>
      </c>
      <c r="R26" s="22" t="s">
        <v>2434</v>
      </c>
      <c r="S26" s="24">
        <v>0</v>
      </c>
      <c r="T26" s="5"/>
      <c r="U26" s="24">
        <v>28</v>
      </c>
      <c r="V26" s="25" t="s">
        <v>21</v>
      </c>
      <c r="W26" s="5"/>
      <c r="X26" s="24">
        <v>0</v>
      </c>
      <c r="Y26" s="5"/>
      <c r="Z26" s="5"/>
      <c r="AA26" s="2">
        <v>2.2999999999999998</v>
      </c>
      <c r="AB26" s="2">
        <v>1.8</v>
      </c>
      <c r="AC26" s="5"/>
      <c r="AD26" s="5"/>
      <c r="AE26" s="5"/>
      <c r="AF26" s="5"/>
      <c r="AG26" s="5"/>
      <c r="AH26" s="2" t="s">
        <v>96</v>
      </c>
      <c r="AI26" s="5"/>
      <c r="AJ26" s="2">
        <v>36</v>
      </c>
      <c r="AK26" s="5"/>
      <c r="AL26" s="5"/>
      <c r="AM26" s="5"/>
      <c r="AN26" s="2" t="s">
        <v>1190</v>
      </c>
      <c r="AO26" s="2" t="s">
        <v>76</v>
      </c>
      <c r="AP26" s="5"/>
      <c r="AQ26" s="5"/>
      <c r="AR26" s="2" t="s">
        <v>78</v>
      </c>
      <c r="AS26" s="5"/>
      <c r="AT26" s="2" t="s">
        <v>859</v>
      </c>
      <c r="AU26" s="2" t="s">
        <v>79</v>
      </c>
      <c r="AV26" s="2" t="s">
        <v>174</v>
      </c>
      <c r="AW26" s="5"/>
      <c r="AX26" s="5"/>
      <c r="AY26" s="5"/>
      <c r="AZ26" s="5"/>
      <c r="BA26" s="5"/>
      <c r="BB26" s="22" t="s">
        <v>2435</v>
      </c>
      <c r="BC26" s="22" t="s">
        <v>2436</v>
      </c>
      <c r="BD26" s="22" t="s">
        <v>2437</v>
      </c>
      <c r="BE26" s="22" t="s">
        <v>2438</v>
      </c>
      <c r="BF26" s="22" t="s">
        <v>2439</v>
      </c>
      <c r="BG26" s="22" t="s">
        <v>2396</v>
      </c>
      <c r="BH26" s="5"/>
      <c r="BI26" s="5"/>
      <c r="BJ26" s="5"/>
      <c r="BK26" s="5"/>
    </row>
    <row r="27" spans="1:63" ht="150" customHeight="1" x14ac:dyDescent="0.45">
      <c r="A27" s="20" t="s">
        <v>128</v>
      </c>
      <c r="B27" s="21" t="s">
        <v>64</v>
      </c>
      <c r="C27" s="21" t="s">
        <v>2208</v>
      </c>
      <c r="D27" s="21" t="s">
        <v>2271</v>
      </c>
      <c r="E27" s="22"/>
      <c r="F27" s="22" t="s">
        <v>67</v>
      </c>
      <c r="G27" s="22" t="s">
        <v>2440</v>
      </c>
      <c r="H27" s="22" t="s">
        <v>2441</v>
      </c>
      <c r="I27" s="22" t="s">
        <v>2274</v>
      </c>
      <c r="J27" s="23">
        <v>269</v>
      </c>
      <c r="K27" s="23">
        <f t="shared" si="0"/>
        <v>161.11428571428573</v>
      </c>
      <c r="L27" s="23">
        <v>112.78</v>
      </c>
      <c r="M27" s="22"/>
      <c r="N27" s="22" t="s">
        <v>2442</v>
      </c>
      <c r="O27" s="22"/>
      <c r="P27" s="22"/>
      <c r="Q27" s="21" t="s">
        <v>2443</v>
      </c>
      <c r="R27" s="22" t="s">
        <v>2444</v>
      </c>
      <c r="S27" s="24">
        <v>6</v>
      </c>
      <c r="T27" s="24">
        <v>6</v>
      </c>
      <c r="U27" s="24">
        <v>28</v>
      </c>
      <c r="V27" s="5"/>
      <c r="W27" s="5"/>
      <c r="X27" s="24">
        <v>0</v>
      </c>
      <c r="Y27" s="5"/>
      <c r="Z27" s="5"/>
      <c r="AA27" s="2">
        <v>2.2349999999999999</v>
      </c>
      <c r="AB27" s="2">
        <v>2.1349999999999998</v>
      </c>
      <c r="AC27" s="5"/>
      <c r="AD27" s="5"/>
      <c r="AE27" s="5"/>
      <c r="AF27" s="2" t="s">
        <v>2445</v>
      </c>
      <c r="AG27" s="5"/>
      <c r="AH27" s="2" t="s">
        <v>96</v>
      </c>
      <c r="AI27" s="5"/>
      <c r="AJ27" s="2">
        <v>36</v>
      </c>
      <c r="AK27" s="5"/>
      <c r="AL27" s="5"/>
      <c r="AM27" s="5"/>
      <c r="AN27" s="2" t="s">
        <v>1190</v>
      </c>
      <c r="AO27" s="2" t="s">
        <v>76</v>
      </c>
      <c r="AP27" s="5"/>
      <c r="AQ27" s="2" t="s">
        <v>2446</v>
      </c>
      <c r="AR27" s="2" t="s">
        <v>78</v>
      </c>
      <c r="AS27" s="5"/>
      <c r="AT27" s="2" t="s">
        <v>165</v>
      </c>
      <c r="AU27" s="2" t="s">
        <v>140</v>
      </c>
      <c r="AV27" s="2" t="s">
        <v>174</v>
      </c>
      <c r="AW27" s="5"/>
      <c r="AX27" s="5"/>
      <c r="AY27" s="5"/>
      <c r="AZ27" s="5"/>
      <c r="BA27" s="5"/>
      <c r="BB27" s="22" t="s">
        <v>2447</v>
      </c>
      <c r="BC27" s="22" t="s">
        <v>2448</v>
      </c>
      <c r="BD27" s="22" t="s">
        <v>2449</v>
      </c>
      <c r="BE27" s="22" t="s">
        <v>2450</v>
      </c>
      <c r="BF27" s="22" t="s">
        <v>2451</v>
      </c>
      <c r="BG27" s="22" t="s">
        <v>2396</v>
      </c>
      <c r="BH27" s="5"/>
      <c r="BI27" s="5"/>
      <c r="BJ27" s="5"/>
      <c r="BK27" s="5"/>
    </row>
    <row r="28" spans="1:63" ht="150" customHeight="1" x14ac:dyDescent="0.45">
      <c r="A28" s="20" t="s">
        <v>128</v>
      </c>
      <c r="B28" s="21" t="s">
        <v>64</v>
      </c>
      <c r="C28" s="21" t="s">
        <v>2208</v>
      </c>
      <c r="D28" s="21" t="s">
        <v>2271</v>
      </c>
      <c r="E28" s="22"/>
      <c r="F28" s="22" t="s">
        <v>67</v>
      </c>
      <c r="G28" s="22" t="s">
        <v>2452</v>
      </c>
      <c r="H28" s="22" t="s">
        <v>2453</v>
      </c>
      <c r="I28" s="22" t="s">
        <v>2274</v>
      </c>
      <c r="J28" s="23">
        <v>315</v>
      </c>
      <c r="K28" s="23">
        <f t="shared" si="0"/>
        <v>190.8857142857143</v>
      </c>
      <c r="L28" s="23">
        <v>133.62</v>
      </c>
      <c r="M28" s="22"/>
      <c r="N28" s="22" t="s">
        <v>2454</v>
      </c>
      <c r="O28" s="22"/>
      <c r="P28" s="22"/>
      <c r="Q28" s="21" t="s">
        <v>2455</v>
      </c>
      <c r="R28" s="22" t="s">
        <v>2456</v>
      </c>
      <c r="S28" s="24">
        <v>14</v>
      </c>
      <c r="T28" s="24">
        <v>54</v>
      </c>
      <c r="U28" s="24">
        <v>28</v>
      </c>
      <c r="V28" s="5"/>
      <c r="W28" s="5"/>
      <c r="X28" s="24">
        <v>7</v>
      </c>
      <c r="Y28" s="5"/>
      <c r="Z28" s="5"/>
      <c r="AA28" s="2">
        <v>3.3</v>
      </c>
      <c r="AB28" s="2">
        <v>3.1</v>
      </c>
      <c r="AC28" s="5"/>
      <c r="AD28" s="5"/>
      <c r="AE28" s="5"/>
      <c r="AF28" s="2" t="s">
        <v>2457</v>
      </c>
      <c r="AG28" s="5"/>
      <c r="AH28" s="2" t="s">
        <v>96</v>
      </c>
      <c r="AI28" s="5"/>
      <c r="AJ28" s="2">
        <v>36</v>
      </c>
      <c r="AK28" s="5"/>
      <c r="AL28" s="5"/>
      <c r="AM28" s="5"/>
      <c r="AN28" s="2" t="s">
        <v>1190</v>
      </c>
      <c r="AO28" s="2" t="s">
        <v>76</v>
      </c>
      <c r="AP28" s="2" t="s">
        <v>2458</v>
      </c>
      <c r="AQ28" s="2" t="s">
        <v>2459</v>
      </c>
      <c r="AR28" s="2" t="s">
        <v>78</v>
      </c>
      <c r="AS28" s="5"/>
      <c r="AT28" s="2" t="s">
        <v>859</v>
      </c>
      <c r="AU28" s="2" t="s">
        <v>79</v>
      </c>
      <c r="AV28" s="2" t="s">
        <v>174</v>
      </c>
      <c r="AW28" s="5"/>
      <c r="AX28" s="5"/>
      <c r="AY28" s="5"/>
      <c r="AZ28" s="5"/>
      <c r="BA28" s="5"/>
      <c r="BB28" s="22" t="s">
        <v>2460</v>
      </c>
      <c r="BC28" s="22" t="s">
        <v>2461</v>
      </c>
      <c r="BD28" s="22" t="s">
        <v>2462</v>
      </c>
      <c r="BE28" s="22" t="s">
        <v>2463</v>
      </c>
      <c r="BF28" s="22" t="s">
        <v>2464</v>
      </c>
      <c r="BG28" s="22" t="s">
        <v>2396</v>
      </c>
      <c r="BH28" s="5"/>
      <c r="BI28" s="5"/>
      <c r="BJ28" s="5"/>
      <c r="BK28" s="5"/>
    </row>
    <row r="29" spans="1:63" ht="150" customHeight="1" x14ac:dyDescent="0.45">
      <c r="A29" s="20" t="s">
        <v>128</v>
      </c>
      <c r="B29" s="21" t="s">
        <v>64</v>
      </c>
      <c r="C29" s="21" t="s">
        <v>2208</v>
      </c>
      <c r="D29" s="21" t="s">
        <v>2271</v>
      </c>
      <c r="E29" s="22"/>
      <c r="F29" s="22" t="s">
        <v>67</v>
      </c>
      <c r="G29" s="22" t="s">
        <v>2465</v>
      </c>
      <c r="H29" s="22" t="s">
        <v>2466</v>
      </c>
      <c r="I29" s="22" t="s">
        <v>2431</v>
      </c>
      <c r="J29" s="23">
        <v>335</v>
      </c>
      <c r="K29" s="23">
        <f t="shared" si="0"/>
        <v>205.25714285714287</v>
      </c>
      <c r="L29" s="23">
        <v>143.68</v>
      </c>
      <c r="M29" s="22"/>
      <c r="N29" s="22" t="s">
        <v>2467</v>
      </c>
      <c r="O29" s="22"/>
      <c r="P29" s="22"/>
      <c r="Q29" s="21" t="s">
        <v>2468</v>
      </c>
      <c r="R29" s="22" t="s">
        <v>2469</v>
      </c>
      <c r="S29" s="24">
        <v>18</v>
      </c>
      <c r="T29" s="24">
        <v>18</v>
      </c>
      <c r="U29" s="24">
        <v>28</v>
      </c>
      <c r="V29" s="25" t="s">
        <v>21</v>
      </c>
      <c r="W29" s="5"/>
      <c r="X29" s="24">
        <v>0</v>
      </c>
      <c r="Y29" s="5"/>
      <c r="Z29" s="5"/>
      <c r="AA29" s="2">
        <v>3.55</v>
      </c>
      <c r="AB29" s="2">
        <v>3.343</v>
      </c>
      <c r="AC29" s="5"/>
      <c r="AD29" s="5"/>
      <c r="AE29" s="5"/>
      <c r="AF29" s="5"/>
      <c r="AG29" s="5"/>
      <c r="AH29" s="2" t="s">
        <v>96</v>
      </c>
      <c r="AI29" s="5"/>
      <c r="AJ29" s="2">
        <v>36</v>
      </c>
      <c r="AK29" s="5"/>
      <c r="AL29" s="5"/>
      <c r="AM29" s="5"/>
      <c r="AN29" s="2" t="s">
        <v>1190</v>
      </c>
      <c r="AO29" s="2" t="s">
        <v>76</v>
      </c>
      <c r="AP29" s="5"/>
      <c r="AQ29" s="5"/>
      <c r="AR29" s="2" t="s">
        <v>78</v>
      </c>
      <c r="AS29" s="5"/>
      <c r="AT29" s="2" t="s">
        <v>859</v>
      </c>
      <c r="AU29" s="2" t="s">
        <v>79</v>
      </c>
      <c r="AV29" s="2" t="s">
        <v>174</v>
      </c>
      <c r="AW29" s="5"/>
      <c r="AX29" s="5"/>
      <c r="AY29" s="5"/>
      <c r="AZ29" s="5"/>
      <c r="BA29" s="5"/>
      <c r="BB29" s="22" t="s">
        <v>2470</v>
      </c>
      <c r="BC29" s="22" t="s">
        <v>2471</v>
      </c>
      <c r="BD29" s="22" t="s">
        <v>2472</v>
      </c>
      <c r="BE29" s="22" t="s">
        <v>2473</v>
      </c>
      <c r="BF29" s="22" t="s">
        <v>2474</v>
      </c>
      <c r="BG29" s="22" t="s">
        <v>2396</v>
      </c>
      <c r="BH29" s="5"/>
      <c r="BI29" s="5"/>
      <c r="BJ29" s="5"/>
      <c r="BK29" s="5"/>
    </row>
    <row r="30" spans="1:63" ht="150" customHeight="1" x14ac:dyDescent="0.45">
      <c r="A30" s="20" t="s">
        <v>144</v>
      </c>
      <c r="B30" s="21" t="s">
        <v>64</v>
      </c>
      <c r="C30" s="21" t="s">
        <v>2208</v>
      </c>
      <c r="D30" s="21" t="s">
        <v>2271</v>
      </c>
      <c r="E30" s="22"/>
      <c r="F30" s="22" t="s">
        <v>67</v>
      </c>
      <c r="G30" s="22" t="s">
        <v>2475</v>
      </c>
      <c r="H30" s="22" t="s">
        <v>2476</v>
      </c>
      <c r="I30" s="22" t="s">
        <v>2477</v>
      </c>
      <c r="J30" s="23">
        <v>140.94999999999999</v>
      </c>
      <c r="K30" s="23">
        <f t="shared" si="0"/>
        <v>84.771428571428586</v>
      </c>
      <c r="L30" s="23">
        <v>59.34</v>
      </c>
      <c r="M30" s="22"/>
      <c r="N30" s="22" t="s">
        <v>2478</v>
      </c>
      <c r="O30" s="22"/>
      <c r="P30" s="22"/>
      <c r="Q30" s="21" t="s">
        <v>2479</v>
      </c>
      <c r="R30" s="22" t="s">
        <v>2480</v>
      </c>
      <c r="S30" s="24">
        <v>0</v>
      </c>
      <c r="T30" s="5"/>
      <c r="U30" s="24">
        <v>28</v>
      </c>
      <c r="V30" s="5"/>
      <c r="W30" s="5"/>
      <c r="X30" s="24">
        <v>0</v>
      </c>
      <c r="Y30" s="5"/>
      <c r="Z30" s="5"/>
      <c r="AA30" s="2">
        <v>0.57999999999999996</v>
      </c>
      <c r="AB30" s="2">
        <v>0.5</v>
      </c>
      <c r="AC30" s="5"/>
      <c r="AD30" s="5"/>
      <c r="AE30" s="5"/>
      <c r="AF30" s="2" t="s">
        <v>2481</v>
      </c>
      <c r="AG30" s="5"/>
      <c r="AH30" s="2" t="s">
        <v>96</v>
      </c>
      <c r="AI30" s="5"/>
      <c r="AJ30" s="2">
        <v>36</v>
      </c>
      <c r="AK30" s="5"/>
      <c r="AL30" s="5"/>
      <c r="AM30" s="5"/>
      <c r="AN30" s="2" t="s">
        <v>1190</v>
      </c>
      <c r="AO30" s="2" t="s">
        <v>76</v>
      </c>
      <c r="AP30" s="5"/>
      <c r="AQ30" s="5"/>
      <c r="AR30" s="2" t="s">
        <v>78</v>
      </c>
      <c r="AS30" s="5"/>
      <c r="AT30" s="2" t="s">
        <v>174</v>
      </c>
      <c r="AU30" s="2" t="s">
        <v>184</v>
      </c>
      <c r="AV30" s="2" t="s">
        <v>438</v>
      </c>
      <c r="AW30" s="5"/>
      <c r="AX30" s="5"/>
      <c r="AY30" s="5"/>
      <c r="AZ30" s="5"/>
      <c r="BA30" s="5"/>
      <c r="BB30" s="5"/>
      <c r="BC30" s="5"/>
      <c r="BD30" s="5"/>
      <c r="BE30" s="5"/>
      <c r="BF30" s="5"/>
      <c r="BG30" s="22" t="s">
        <v>2482</v>
      </c>
      <c r="BH30" s="5"/>
      <c r="BI30" s="5"/>
      <c r="BJ30" s="5"/>
      <c r="BK30" s="5"/>
    </row>
    <row r="31" spans="1:63" ht="150" customHeight="1" x14ac:dyDescent="0.45">
      <c r="A31" s="20" t="s">
        <v>144</v>
      </c>
      <c r="B31" s="21" t="s">
        <v>64</v>
      </c>
      <c r="C31" s="21" t="s">
        <v>2208</v>
      </c>
      <c r="D31" s="21" t="s">
        <v>2271</v>
      </c>
      <c r="E31" s="22"/>
      <c r="F31" s="22" t="s">
        <v>67</v>
      </c>
      <c r="G31" s="22" t="s">
        <v>2483</v>
      </c>
      <c r="H31" s="22" t="s">
        <v>2484</v>
      </c>
      <c r="I31" s="22" t="s">
        <v>2485</v>
      </c>
      <c r="J31" s="23">
        <v>201</v>
      </c>
      <c r="K31" s="23">
        <f t="shared" si="0"/>
        <v>118.55714285714286</v>
      </c>
      <c r="L31" s="23">
        <v>82.99</v>
      </c>
      <c r="M31" s="22"/>
      <c r="N31" s="22" t="s">
        <v>2486</v>
      </c>
      <c r="O31" s="22"/>
      <c r="P31" s="22"/>
      <c r="Q31" s="21" t="s">
        <v>2487</v>
      </c>
      <c r="R31" s="22" t="s">
        <v>2488</v>
      </c>
      <c r="S31" s="24">
        <v>0</v>
      </c>
      <c r="T31" s="5"/>
      <c r="U31" s="24">
        <v>28</v>
      </c>
      <c r="V31" s="5"/>
      <c r="W31" s="5"/>
      <c r="X31" s="24">
        <v>0</v>
      </c>
      <c r="Y31" s="5"/>
      <c r="Z31" s="5"/>
      <c r="AA31" s="2">
        <v>1.05</v>
      </c>
      <c r="AB31" s="2">
        <v>0.96</v>
      </c>
      <c r="AC31" s="5"/>
      <c r="AD31" s="5"/>
      <c r="AE31" s="5"/>
      <c r="AF31" s="5"/>
      <c r="AG31" s="5"/>
      <c r="AH31" s="2" t="s">
        <v>96</v>
      </c>
      <c r="AI31" s="5"/>
      <c r="AJ31" s="2">
        <v>36</v>
      </c>
      <c r="AK31" s="5"/>
      <c r="AL31" s="5"/>
      <c r="AM31" s="5"/>
      <c r="AN31" s="2" t="s">
        <v>1190</v>
      </c>
      <c r="AO31" s="2" t="s">
        <v>76</v>
      </c>
      <c r="AP31" s="5"/>
      <c r="AQ31" s="2" t="s">
        <v>2489</v>
      </c>
      <c r="AR31" s="2" t="s">
        <v>78</v>
      </c>
      <c r="AS31" s="5"/>
      <c r="AT31" s="2" t="s">
        <v>174</v>
      </c>
      <c r="AU31" s="2" t="s">
        <v>184</v>
      </c>
      <c r="AV31" s="2" t="s">
        <v>99</v>
      </c>
      <c r="AW31" s="5"/>
      <c r="AX31" s="5"/>
      <c r="AY31" s="5"/>
      <c r="AZ31" s="5"/>
      <c r="BA31" s="5"/>
      <c r="BB31" s="5"/>
      <c r="BC31" s="5"/>
      <c r="BD31" s="5"/>
      <c r="BE31" s="5"/>
      <c r="BF31" s="5"/>
      <c r="BG31" s="22" t="s">
        <v>2482</v>
      </c>
      <c r="BH31" s="5"/>
      <c r="BI31" s="5"/>
      <c r="BJ31" s="5"/>
      <c r="BK31" s="5"/>
    </row>
    <row r="32" spans="1:63" ht="150" customHeight="1" x14ac:dyDescent="0.45">
      <c r="A32" s="20" t="s">
        <v>144</v>
      </c>
      <c r="B32" s="21" t="s">
        <v>64</v>
      </c>
      <c r="C32" s="21" t="s">
        <v>2208</v>
      </c>
      <c r="D32" s="21" t="s">
        <v>2271</v>
      </c>
      <c r="E32" s="22"/>
      <c r="F32" s="22" t="s">
        <v>67</v>
      </c>
      <c r="G32" s="22" t="s">
        <v>2490</v>
      </c>
      <c r="H32" s="22" t="s">
        <v>2491</v>
      </c>
      <c r="I32" s="22" t="s">
        <v>2492</v>
      </c>
      <c r="J32" s="23">
        <v>165.95</v>
      </c>
      <c r="K32" s="23">
        <f t="shared" si="0"/>
        <v>98.614285714285728</v>
      </c>
      <c r="L32" s="23">
        <v>69.03</v>
      </c>
      <c r="M32" s="22"/>
      <c r="N32" s="22" t="s">
        <v>2493</v>
      </c>
      <c r="O32" s="22"/>
      <c r="P32" s="22"/>
      <c r="Q32" s="21" t="s">
        <v>2494</v>
      </c>
      <c r="R32" s="22" t="s">
        <v>2495</v>
      </c>
      <c r="S32" s="24">
        <v>0</v>
      </c>
      <c r="T32" s="24">
        <v>15</v>
      </c>
      <c r="U32" s="24">
        <v>28</v>
      </c>
      <c r="V32" s="5"/>
      <c r="W32" s="5"/>
      <c r="X32" s="24">
        <v>0</v>
      </c>
      <c r="Y32" s="5"/>
      <c r="Z32" s="5"/>
      <c r="AA32" s="2">
        <v>0.64900000000000002</v>
      </c>
      <c r="AB32" s="2">
        <v>0.57999999999999996</v>
      </c>
      <c r="AC32" s="5"/>
      <c r="AD32" s="5"/>
      <c r="AE32" s="5"/>
      <c r="AF32" s="2" t="s">
        <v>2496</v>
      </c>
      <c r="AG32" s="5"/>
      <c r="AH32" s="2" t="s">
        <v>96</v>
      </c>
      <c r="AI32" s="5"/>
      <c r="AJ32" s="2">
        <v>36</v>
      </c>
      <c r="AK32" s="5"/>
      <c r="AL32" s="5"/>
      <c r="AM32" s="5"/>
      <c r="AN32" s="2" t="s">
        <v>1190</v>
      </c>
      <c r="AO32" s="2" t="s">
        <v>76</v>
      </c>
      <c r="AP32" s="2" t="s">
        <v>2497</v>
      </c>
      <c r="AQ32" s="2" t="s">
        <v>2498</v>
      </c>
      <c r="AR32" s="2" t="s">
        <v>78</v>
      </c>
      <c r="AS32" s="5"/>
      <c r="AT32" s="2" t="s">
        <v>174</v>
      </c>
      <c r="AU32" s="2" t="s">
        <v>184</v>
      </c>
      <c r="AV32" s="2" t="s">
        <v>99</v>
      </c>
      <c r="AW32" s="5"/>
      <c r="AX32" s="5"/>
      <c r="AY32" s="5"/>
      <c r="AZ32" s="5"/>
      <c r="BA32" s="5"/>
      <c r="BB32" s="22" t="s">
        <v>2499</v>
      </c>
      <c r="BC32" s="5"/>
      <c r="BD32" s="5"/>
      <c r="BE32" s="5"/>
      <c r="BF32" s="5"/>
      <c r="BG32" s="22" t="s">
        <v>2482</v>
      </c>
      <c r="BH32" s="5"/>
      <c r="BI32" s="5"/>
      <c r="BJ32" s="5"/>
      <c r="BK32" s="5"/>
    </row>
    <row r="33" spans="1:63" ht="150" customHeight="1" x14ac:dyDescent="0.45">
      <c r="A33" s="20" t="s">
        <v>144</v>
      </c>
      <c r="B33" s="21" t="s">
        <v>64</v>
      </c>
      <c r="C33" s="21" t="s">
        <v>2208</v>
      </c>
      <c r="D33" s="21" t="s">
        <v>2271</v>
      </c>
      <c r="E33" s="22"/>
      <c r="F33" s="22" t="s">
        <v>67</v>
      </c>
      <c r="G33" s="22" t="s">
        <v>2500</v>
      </c>
      <c r="H33" s="22" t="s">
        <v>2501</v>
      </c>
      <c r="I33" s="22" t="s">
        <v>2502</v>
      </c>
      <c r="J33" s="23">
        <v>165.95</v>
      </c>
      <c r="K33" s="23">
        <f t="shared" si="0"/>
        <v>96.671428571428578</v>
      </c>
      <c r="L33" s="23">
        <v>67.67</v>
      </c>
      <c r="M33" s="22"/>
      <c r="N33" s="22" t="s">
        <v>2503</v>
      </c>
      <c r="O33" s="22"/>
      <c r="P33" s="22"/>
      <c r="Q33" s="21" t="s">
        <v>2504</v>
      </c>
      <c r="R33" s="22" t="s">
        <v>2505</v>
      </c>
      <c r="S33" s="24">
        <v>0</v>
      </c>
      <c r="T33" s="5"/>
      <c r="U33" s="24">
        <v>28</v>
      </c>
      <c r="V33" s="5"/>
      <c r="W33" s="5"/>
      <c r="X33" s="24">
        <v>0</v>
      </c>
      <c r="Y33" s="5"/>
      <c r="Z33" s="5"/>
      <c r="AA33" s="2">
        <v>1</v>
      </c>
      <c r="AB33" s="2">
        <v>0.92</v>
      </c>
      <c r="AC33" s="5"/>
      <c r="AD33" s="5"/>
      <c r="AE33" s="5"/>
      <c r="AF33" s="5"/>
      <c r="AG33" s="5"/>
      <c r="AH33" s="2" t="s">
        <v>74</v>
      </c>
      <c r="AI33" s="5"/>
      <c r="AJ33" s="2">
        <v>36</v>
      </c>
      <c r="AK33" s="5"/>
      <c r="AL33" s="5"/>
      <c r="AM33" s="5"/>
      <c r="AN33" s="2" t="s">
        <v>1190</v>
      </c>
      <c r="AO33" s="2" t="s">
        <v>76</v>
      </c>
      <c r="AP33" s="5"/>
      <c r="AQ33" s="5"/>
      <c r="AR33" s="2" t="s">
        <v>78</v>
      </c>
      <c r="AS33" s="5"/>
      <c r="AT33" s="2" t="s">
        <v>174</v>
      </c>
      <c r="AU33" s="2" t="s">
        <v>184</v>
      </c>
      <c r="AV33" s="2" t="s">
        <v>438</v>
      </c>
      <c r="AW33" s="5"/>
      <c r="AX33" s="5"/>
      <c r="AY33" s="5"/>
      <c r="AZ33" s="5"/>
      <c r="BA33" s="5"/>
      <c r="BB33" s="5"/>
      <c r="BC33" s="5"/>
      <c r="BD33" s="5"/>
      <c r="BE33" s="5"/>
      <c r="BF33" s="5"/>
      <c r="BG33" s="22" t="s">
        <v>2482</v>
      </c>
      <c r="BH33" s="5"/>
      <c r="BI33" s="5"/>
      <c r="BJ33" s="5"/>
      <c r="BK33" s="5"/>
    </row>
    <row r="34" spans="1:63" ht="150" customHeight="1" x14ac:dyDescent="0.45">
      <c r="A34" s="20" t="s">
        <v>128</v>
      </c>
      <c r="B34" s="21" t="s">
        <v>64</v>
      </c>
      <c r="C34" s="21" t="s">
        <v>2208</v>
      </c>
      <c r="D34" s="21" t="s">
        <v>2271</v>
      </c>
      <c r="E34" s="22"/>
      <c r="F34" s="22" t="s">
        <v>67</v>
      </c>
      <c r="G34" s="22" t="s">
        <v>2506</v>
      </c>
      <c r="H34" s="22" t="s">
        <v>2507</v>
      </c>
      <c r="I34" s="22" t="s">
        <v>2477</v>
      </c>
      <c r="J34" s="23">
        <v>165.95</v>
      </c>
      <c r="K34" s="23">
        <f t="shared" si="0"/>
        <v>96.828571428571436</v>
      </c>
      <c r="L34" s="23">
        <v>67.78</v>
      </c>
      <c r="M34" s="22"/>
      <c r="N34" s="22" t="s">
        <v>2508</v>
      </c>
      <c r="O34" s="22"/>
      <c r="P34" s="22"/>
      <c r="Q34" s="21" t="s">
        <v>2509</v>
      </c>
      <c r="R34" s="22" t="s">
        <v>2510</v>
      </c>
      <c r="S34" s="24">
        <v>0</v>
      </c>
      <c r="T34" s="5"/>
      <c r="U34" s="24">
        <v>28</v>
      </c>
      <c r="V34" s="5"/>
      <c r="W34" s="5"/>
      <c r="X34" s="24">
        <v>0</v>
      </c>
      <c r="Y34" s="5"/>
      <c r="Z34" s="5"/>
      <c r="AA34" s="2">
        <v>0.51</v>
      </c>
      <c r="AB34" s="2">
        <v>0.43</v>
      </c>
      <c r="AC34" s="5"/>
      <c r="AD34" s="5"/>
      <c r="AE34" s="5"/>
      <c r="AF34" s="5"/>
      <c r="AG34" s="5"/>
      <c r="AH34" s="2" t="s">
        <v>96</v>
      </c>
      <c r="AI34" s="5"/>
      <c r="AJ34" s="2">
        <v>36</v>
      </c>
      <c r="AK34" s="5"/>
      <c r="AL34" s="5"/>
      <c r="AM34" s="5"/>
      <c r="AN34" s="2" t="s">
        <v>1190</v>
      </c>
      <c r="AO34" s="2" t="s">
        <v>76</v>
      </c>
      <c r="AP34" s="5"/>
      <c r="AQ34" s="2" t="s">
        <v>2511</v>
      </c>
      <c r="AR34" s="2" t="s">
        <v>78</v>
      </c>
      <c r="AS34" s="5"/>
      <c r="AT34" s="2" t="s">
        <v>174</v>
      </c>
      <c r="AU34" s="2" t="s">
        <v>184</v>
      </c>
      <c r="AV34" s="2" t="s">
        <v>438</v>
      </c>
      <c r="AW34" s="5"/>
      <c r="AX34" s="5"/>
      <c r="AY34" s="5"/>
      <c r="AZ34" s="5"/>
      <c r="BA34" s="5"/>
      <c r="BB34" s="22" t="s">
        <v>2512</v>
      </c>
      <c r="BC34" s="5"/>
      <c r="BD34" s="5"/>
      <c r="BE34" s="5"/>
      <c r="BF34" s="5"/>
      <c r="BG34" s="22" t="s">
        <v>2482</v>
      </c>
      <c r="BH34" s="5"/>
      <c r="BI34" s="5"/>
      <c r="BJ34" s="5"/>
      <c r="BK34" s="5"/>
    </row>
    <row r="35" spans="1:63" ht="150" customHeight="1" x14ac:dyDescent="0.45">
      <c r="A35" s="20" t="s">
        <v>144</v>
      </c>
      <c r="B35" s="21" t="s">
        <v>64</v>
      </c>
      <c r="C35" s="21" t="s">
        <v>2208</v>
      </c>
      <c r="D35" s="21" t="s">
        <v>2271</v>
      </c>
      <c r="E35" s="22"/>
      <c r="F35" s="22" t="s">
        <v>67</v>
      </c>
      <c r="G35" s="22" t="s">
        <v>2513</v>
      </c>
      <c r="H35" s="22" t="s">
        <v>2514</v>
      </c>
      <c r="I35" s="22" t="s">
        <v>2477</v>
      </c>
      <c r="J35" s="23">
        <v>153.94999999999999</v>
      </c>
      <c r="K35" s="23">
        <f t="shared" si="0"/>
        <v>88.285714285714292</v>
      </c>
      <c r="L35" s="23">
        <v>61.8</v>
      </c>
      <c r="M35" s="22"/>
      <c r="N35" s="22" t="s">
        <v>2515</v>
      </c>
      <c r="O35" s="22"/>
      <c r="P35" s="22"/>
      <c r="Q35" s="21" t="s">
        <v>2516</v>
      </c>
      <c r="R35" s="22" t="s">
        <v>2517</v>
      </c>
      <c r="S35" s="24">
        <v>3</v>
      </c>
      <c r="T35" s="24">
        <v>3</v>
      </c>
      <c r="U35" s="24">
        <v>28</v>
      </c>
      <c r="V35" s="5"/>
      <c r="W35" s="5"/>
      <c r="X35" s="24">
        <v>0</v>
      </c>
      <c r="Y35" s="5"/>
      <c r="Z35" s="5"/>
      <c r="AA35" s="2">
        <v>0.66</v>
      </c>
      <c r="AB35" s="2">
        <v>0.57999999999999996</v>
      </c>
      <c r="AC35" s="5"/>
      <c r="AD35" s="5"/>
      <c r="AE35" s="5"/>
      <c r="AF35" s="2" t="s">
        <v>2518</v>
      </c>
      <c r="AG35" s="5"/>
      <c r="AH35" s="2" t="s">
        <v>96</v>
      </c>
      <c r="AI35" s="5"/>
      <c r="AJ35" s="2">
        <v>36</v>
      </c>
      <c r="AK35" s="5"/>
      <c r="AL35" s="5"/>
      <c r="AM35" s="5"/>
      <c r="AN35" s="2" t="s">
        <v>1190</v>
      </c>
      <c r="AO35" s="2" t="s">
        <v>76</v>
      </c>
      <c r="AP35" s="5"/>
      <c r="AQ35" s="2" t="s">
        <v>2326</v>
      </c>
      <c r="AR35" s="2" t="s">
        <v>78</v>
      </c>
      <c r="AS35" s="5"/>
      <c r="AT35" s="2" t="s">
        <v>174</v>
      </c>
      <c r="AU35" s="2" t="s">
        <v>184</v>
      </c>
      <c r="AV35" s="2" t="s">
        <v>99</v>
      </c>
      <c r="AW35" s="5"/>
      <c r="AX35" s="5"/>
      <c r="AY35" s="5"/>
      <c r="AZ35" s="5"/>
      <c r="BA35" s="5"/>
      <c r="BB35" s="5"/>
      <c r="BC35" s="5"/>
      <c r="BD35" s="5"/>
      <c r="BE35" s="5"/>
      <c r="BF35" s="5"/>
      <c r="BG35" s="22" t="s">
        <v>2482</v>
      </c>
      <c r="BH35" s="5"/>
      <c r="BI35" s="5"/>
      <c r="BJ35" s="5"/>
      <c r="BK35" s="5"/>
    </row>
    <row r="36" spans="1:63" ht="150" customHeight="1" x14ac:dyDescent="0.45">
      <c r="A36" s="20" t="s">
        <v>144</v>
      </c>
      <c r="B36" s="21" t="s">
        <v>64</v>
      </c>
      <c r="C36" s="21" t="s">
        <v>2208</v>
      </c>
      <c r="D36" s="21" t="s">
        <v>2271</v>
      </c>
      <c r="E36" s="22"/>
      <c r="F36" s="22" t="s">
        <v>67</v>
      </c>
      <c r="G36" s="22" t="s">
        <v>2519</v>
      </c>
      <c r="H36" s="22" t="s">
        <v>2520</v>
      </c>
      <c r="I36" s="22" t="s">
        <v>2485</v>
      </c>
      <c r="J36" s="23">
        <v>213</v>
      </c>
      <c r="K36" s="23">
        <f t="shared" si="0"/>
        <v>123.22857142857144</v>
      </c>
      <c r="L36" s="23">
        <v>86.26</v>
      </c>
      <c r="M36" s="22"/>
      <c r="N36" s="22" t="s">
        <v>2521</v>
      </c>
      <c r="O36" s="22"/>
      <c r="P36" s="22"/>
      <c r="Q36" s="21" t="s">
        <v>2522</v>
      </c>
      <c r="R36" s="22" t="s">
        <v>2523</v>
      </c>
      <c r="S36" s="24">
        <v>0</v>
      </c>
      <c r="T36" s="5"/>
      <c r="U36" s="24">
        <v>28</v>
      </c>
      <c r="V36" s="5"/>
      <c r="W36" s="5"/>
      <c r="X36" s="24">
        <v>0</v>
      </c>
      <c r="Y36" s="5"/>
      <c r="Z36" s="5"/>
      <c r="AA36" s="2">
        <v>1.1200000000000001</v>
      </c>
      <c r="AB36" s="2">
        <v>1.04</v>
      </c>
      <c r="AC36" s="5"/>
      <c r="AD36" s="5"/>
      <c r="AE36" s="5"/>
      <c r="AF36" s="5"/>
      <c r="AG36" s="5"/>
      <c r="AH36" s="2" t="s">
        <v>96</v>
      </c>
      <c r="AI36" s="5"/>
      <c r="AJ36" s="2">
        <v>36</v>
      </c>
      <c r="AK36" s="5"/>
      <c r="AL36" s="5"/>
      <c r="AM36" s="5"/>
      <c r="AN36" s="2" t="s">
        <v>1190</v>
      </c>
      <c r="AO36" s="2" t="s">
        <v>76</v>
      </c>
      <c r="AP36" s="2" t="s">
        <v>2524</v>
      </c>
      <c r="AQ36" s="2" t="s">
        <v>2525</v>
      </c>
      <c r="AR36" s="2" t="s">
        <v>78</v>
      </c>
      <c r="AS36" s="5"/>
      <c r="AT36" s="2" t="s">
        <v>174</v>
      </c>
      <c r="AU36" s="2" t="s">
        <v>184</v>
      </c>
      <c r="AV36" s="2" t="s">
        <v>80</v>
      </c>
      <c r="AW36" s="5"/>
      <c r="AX36" s="5"/>
      <c r="AY36" s="5"/>
      <c r="AZ36" s="5"/>
      <c r="BA36" s="5"/>
      <c r="BB36" s="5"/>
      <c r="BC36" s="5"/>
      <c r="BD36" s="5"/>
      <c r="BE36" s="5"/>
      <c r="BF36" s="5"/>
      <c r="BG36" s="22" t="s">
        <v>2482</v>
      </c>
      <c r="BH36" s="5"/>
      <c r="BI36" s="5"/>
      <c r="BJ36" s="5"/>
      <c r="BK36" s="5"/>
    </row>
    <row r="37" spans="1:63" ht="150" customHeight="1" x14ac:dyDescent="0.45">
      <c r="A37" s="20" t="s">
        <v>144</v>
      </c>
      <c r="B37" s="21" t="s">
        <v>64</v>
      </c>
      <c r="C37" s="21" t="s">
        <v>2208</v>
      </c>
      <c r="D37" s="21" t="s">
        <v>2271</v>
      </c>
      <c r="E37" s="22"/>
      <c r="F37" s="22" t="s">
        <v>67</v>
      </c>
      <c r="G37" s="22" t="s">
        <v>2526</v>
      </c>
      <c r="H37" s="22" t="s">
        <v>2527</v>
      </c>
      <c r="I37" s="22" t="s">
        <v>2492</v>
      </c>
      <c r="J37" s="23">
        <v>171.95</v>
      </c>
      <c r="K37" s="23">
        <f t="shared" si="0"/>
        <v>102.04285714285716</v>
      </c>
      <c r="L37" s="23">
        <v>71.430000000000007</v>
      </c>
      <c r="M37" s="22"/>
      <c r="N37" s="22" t="s">
        <v>2528</v>
      </c>
      <c r="O37" s="22"/>
      <c r="P37" s="22"/>
      <c r="Q37" s="21" t="s">
        <v>2529</v>
      </c>
      <c r="R37" s="22" t="s">
        <v>2530</v>
      </c>
      <c r="S37" s="24">
        <v>0</v>
      </c>
      <c r="T37" s="5"/>
      <c r="U37" s="24">
        <v>28</v>
      </c>
      <c r="V37" s="5"/>
      <c r="W37" s="5"/>
      <c r="X37" s="24">
        <v>0</v>
      </c>
      <c r="Y37" s="5"/>
      <c r="Z37" s="5"/>
      <c r="AA37" s="2">
        <v>0.80900000000000005</v>
      </c>
      <c r="AB37" s="2">
        <v>0.72899999999999998</v>
      </c>
      <c r="AC37" s="5"/>
      <c r="AD37" s="5"/>
      <c r="AE37" s="5"/>
      <c r="AF37" s="5"/>
      <c r="AG37" s="5"/>
      <c r="AH37" s="2" t="s">
        <v>96</v>
      </c>
      <c r="AI37" s="5"/>
      <c r="AJ37" s="2">
        <v>36</v>
      </c>
      <c r="AK37" s="5"/>
      <c r="AL37" s="5"/>
      <c r="AM37" s="5"/>
      <c r="AN37" s="2" t="s">
        <v>1190</v>
      </c>
      <c r="AO37" s="2" t="s">
        <v>76</v>
      </c>
      <c r="AP37" s="5"/>
      <c r="AQ37" s="2" t="s">
        <v>2531</v>
      </c>
      <c r="AR37" s="2" t="s">
        <v>78</v>
      </c>
      <c r="AS37" s="5"/>
      <c r="AT37" s="2" t="s">
        <v>174</v>
      </c>
      <c r="AU37" s="2" t="s">
        <v>184</v>
      </c>
      <c r="AV37" s="2" t="s">
        <v>99</v>
      </c>
      <c r="AW37" s="5"/>
      <c r="AX37" s="5"/>
      <c r="AY37" s="5"/>
      <c r="AZ37" s="5"/>
      <c r="BA37" s="5"/>
      <c r="BB37" s="22" t="s">
        <v>2532</v>
      </c>
      <c r="BC37" s="5"/>
      <c r="BD37" s="5"/>
      <c r="BE37" s="5"/>
      <c r="BF37" s="5"/>
      <c r="BG37" s="22" t="s">
        <v>2482</v>
      </c>
      <c r="BH37" s="5"/>
      <c r="BI37" s="5"/>
      <c r="BJ37" s="5"/>
      <c r="BK37" s="5"/>
    </row>
    <row r="38" spans="1:63" ht="150" customHeight="1" x14ac:dyDescent="0.45">
      <c r="A38" s="20" t="s">
        <v>144</v>
      </c>
      <c r="B38" s="21" t="s">
        <v>64</v>
      </c>
      <c r="C38" s="21" t="s">
        <v>2208</v>
      </c>
      <c r="D38" s="21" t="s">
        <v>2271</v>
      </c>
      <c r="E38" s="22"/>
      <c r="F38" s="22" t="s">
        <v>67</v>
      </c>
      <c r="G38" s="22" t="s">
        <v>2533</v>
      </c>
      <c r="H38" s="22" t="s">
        <v>2534</v>
      </c>
      <c r="I38" s="22" t="s">
        <v>2502</v>
      </c>
      <c r="J38" s="23">
        <v>171.95</v>
      </c>
      <c r="K38" s="23">
        <f t="shared" si="0"/>
        <v>100.58571428571429</v>
      </c>
      <c r="L38" s="23">
        <v>70.41</v>
      </c>
      <c r="M38" s="22"/>
      <c r="N38" s="22" t="s">
        <v>2535</v>
      </c>
      <c r="O38" s="22"/>
      <c r="P38" s="22"/>
      <c r="Q38" s="21" t="s">
        <v>2536</v>
      </c>
      <c r="R38" s="22" t="s">
        <v>2537</v>
      </c>
      <c r="S38" s="24">
        <v>0</v>
      </c>
      <c r="T38" s="5"/>
      <c r="U38" s="24">
        <v>28</v>
      </c>
      <c r="V38" s="5"/>
      <c r="W38" s="5"/>
      <c r="X38" s="24">
        <v>0</v>
      </c>
      <c r="Y38" s="5"/>
      <c r="Z38" s="5"/>
      <c r="AA38" s="2">
        <v>1.08</v>
      </c>
      <c r="AB38" s="2">
        <v>1</v>
      </c>
      <c r="AC38" s="5"/>
      <c r="AD38" s="5"/>
      <c r="AE38" s="5"/>
      <c r="AF38" s="2" t="s">
        <v>2538</v>
      </c>
      <c r="AG38" s="5"/>
      <c r="AH38" s="2" t="s">
        <v>74</v>
      </c>
      <c r="AI38" s="5"/>
      <c r="AJ38" s="2">
        <v>36</v>
      </c>
      <c r="AK38" s="5"/>
      <c r="AL38" s="5"/>
      <c r="AM38" s="5"/>
      <c r="AN38" s="2" t="s">
        <v>1190</v>
      </c>
      <c r="AO38" s="2" t="s">
        <v>76</v>
      </c>
      <c r="AP38" s="5"/>
      <c r="AQ38" s="5"/>
      <c r="AR38" s="2" t="s">
        <v>78</v>
      </c>
      <c r="AS38" s="5"/>
      <c r="AT38" s="2" t="s">
        <v>174</v>
      </c>
      <c r="AU38" s="2" t="s">
        <v>184</v>
      </c>
      <c r="AV38" s="2" t="s">
        <v>80</v>
      </c>
      <c r="AW38" s="5"/>
      <c r="AX38" s="5"/>
      <c r="AY38" s="5"/>
      <c r="AZ38" s="5"/>
      <c r="BA38" s="5"/>
      <c r="BB38" s="5"/>
      <c r="BC38" s="5"/>
      <c r="BD38" s="5"/>
      <c r="BE38" s="5"/>
      <c r="BF38" s="5"/>
      <c r="BG38" s="22" t="s">
        <v>2482</v>
      </c>
      <c r="BH38" s="5"/>
      <c r="BI38" s="5"/>
      <c r="BJ38" s="5"/>
      <c r="BK38" s="5"/>
    </row>
    <row r="39" spans="1:63" ht="150" customHeight="1" x14ac:dyDescent="0.45">
      <c r="A39" s="20" t="s">
        <v>128</v>
      </c>
      <c r="B39" s="21" t="s">
        <v>64</v>
      </c>
      <c r="C39" s="21" t="s">
        <v>2208</v>
      </c>
      <c r="D39" s="21" t="s">
        <v>2271</v>
      </c>
      <c r="E39" s="22"/>
      <c r="F39" s="22" t="s">
        <v>67</v>
      </c>
      <c r="G39" s="22" t="s">
        <v>2539</v>
      </c>
      <c r="H39" s="22" t="s">
        <v>2540</v>
      </c>
      <c r="I39" s="22" t="s">
        <v>2477</v>
      </c>
      <c r="J39" s="23">
        <v>171.95</v>
      </c>
      <c r="K39" s="23">
        <f t="shared" si="0"/>
        <v>100.32857142857144</v>
      </c>
      <c r="L39" s="23">
        <v>70.23</v>
      </c>
      <c r="M39" s="22"/>
      <c r="N39" s="22" t="s">
        <v>2541</v>
      </c>
      <c r="O39" s="22"/>
      <c r="P39" s="22"/>
      <c r="Q39" s="21" t="s">
        <v>2542</v>
      </c>
      <c r="R39" s="22" t="s">
        <v>2543</v>
      </c>
      <c r="S39" s="24">
        <v>0</v>
      </c>
      <c r="T39" s="5"/>
      <c r="U39" s="24">
        <v>28</v>
      </c>
      <c r="V39" s="5"/>
      <c r="W39" s="5"/>
      <c r="X39" s="24">
        <v>0</v>
      </c>
      <c r="Y39" s="5"/>
      <c r="Z39" s="5"/>
      <c r="AA39" s="2">
        <v>0.59</v>
      </c>
      <c r="AB39" s="2">
        <v>0.51</v>
      </c>
      <c r="AC39" s="5"/>
      <c r="AD39" s="5"/>
      <c r="AE39" s="5"/>
      <c r="AF39" s="5"/>
      <c r="AG39" s="5"/>
      <c r="AH39" s="2" t="s">
        <v>96</v>
      </c>
      <c r="AI39" s="5"/>
      <c r="AJ39" s="2">
        <v>36</v>
      </c>
      <c r="AK39" s="5"/>
      <c r="AL39" s="5"/>
      <c r="AM39" s="5"/>
      <c r="AN39" s="2" t="s">
        <v>1190</v>
      </c>
      <c r="AO39" s="2" t="s">
        <v>76</v>
      </c>
      <c r="AP39" s="5"/>
      <c r="AQ39" s="2" t="s">
        <v>2544</v>
      </c>
      <c r="AR39" s="2" t="s">
        <v>78</v>
      </c>
      <c r="AS39" s="5"/>
      <c r="AT39" s="2" t="s">
        <v>174</v>
      </c>
      <c r="AU39" s="2" t="s">
        <v>184</v>
      </c>
      <c r="AV39" s="2" t="s">
        <v>99</v>
      </c>
      <c r="AW39" s="5"/>
      <c r="AX39" s="5"/>
      <c r="AY39" s="5"/>
      <c r="AZ39" s="5"/>
      <c r="BA39" s="5"/>
      <c r="BB39" s="22" t="s">
        <v>2545</v>
      </c>
      <c r="BC39" s="5"/>
      <c r="BD39" s="5"/>
      <c r="BE39" s="5"/>
      <c r="BF39" s="5"/>
      <c r="BG39" s="5"/>
      <c r="BH39" s="5"/>
      <c r="BI39" s="5"/>
      <c r="BJ39" s="5"/>
      <c r="BK39" s="5"/>
    </row>
    <row r="40" spans="1:63" ht="150" customHeight="1" x14ac:dyDescent="0.45">
      <c r="A40" s="20" t="s">
        <v>144</v>
      </c>
      <c r="B40" s="21" t="s">
        <v>64</v>
      </c>
      <c r="C40" s="21" t="s">
        <v>2208</v>
      </c>
      <c r="D40" s="21" t="s">
        <v>2271</v>
      </c>
      <c r="E40" s="22"/>
      <c r="F40" s="22" t="s">
        <v>67</v>
      </c>
      <c r="G40" s="22" t="s">
        <v>2546</v>
      </c>
      <c r="H40" s="22" t="s">
        <v>2547</v>
      </c>
      <c r="I40" s="22" t="s">
        <v>2477</v>
      </c>
      <c r="J40" s="23">
        <v>165.95</v>
      </c>
      <c r="K40" s="23">
        <f t="shared" si="0"/>
        <v>95.800000000000011</v>
      </c>
      <c r="L40" s="23">
        <v>67.06</v>
      </c>
      <c r="M40" s="22"/>
      <c r="N40" s="22" t="s">
        <v>2548</v>
      </c>
      <c r="O40" s="22"/>
      <c r="P40" s="22"/>
      <c r="Q40" s="21" t="s">
        <v>2549</v>
      </c>
      <c r="R40" s="22" t="s">
        <v>2550</v>
      </c>
      <c r="S40" s="24">
        <v>0</v>
      </c>
      <c r="T40" s="5"/>
      <c r="U40" s="24">
        <v>28</v>
      </c>
      <c r="V40" s="5"/>
      <c r="W40" s="5"/>
      <c r="X40" s="24">
        <v>0</v>
      </c>
      <c r="Y40" s="5"/>
      <c r="Z40" s="5"/>
      <c r="AA40" s="2">
        <v>0.82</v>
      </c>
      <c r="AB40" s="2">
        <v>0.74</v>
      </c>
      <c r="AC40" s="5"/>
      <c r="AD40" s="5"/>
      <c r="AE40" s="5"/>
      <c r="AF40" s="5"/>
      <c r="AG40" s="5"/>
      <c r="AH40" s="2" t="s">
        <v>96</v>
      </c>
      <c r="AI40" s="5"/>
      <c r="AJ40" s="2">
        <v>36</v>
      </c>
      <c r="AK40" s="5"/>
      <c r="AL40" s="5"/>
      <c r="AM40" s="5"/>
      <c r="AN40" s="2" t="s">
        <v>1190</v>
      </c>
      <c r="AO40" s="2" t="s">
        <v>76</v>
      </c>
      <c r="AP40" s="5"/>
      <c r="AQ40" s="2" t="s">
        <v>2390</v>
      </c>
      <c r="AR40" s="2" t="s">
        <v>78</v>
      </c>
      <c r="AS40" s="5"/>
      <c r="AT40" s="2" t="s">
        <v>174</v>
      </c>
      <c r="AU40" s="2" t="s">
        <v>184</v>
      </c>
      <c r="AV40" s="2" t="s">
        <v>141</v>
      </c>
      <c r="AW40" s="5"/>
      <c r="AX40" s="5"/>
      <c r="AY40" s="5"/>
      <c r="AZ40" s="5"/>
      <c r="BA40" s="5"/>
      <c r="BB40" s="5"/>
      <c r="BC40" s="5"/>
      <c r="BD40" s="5"/>
      <c r="BE40" s="5"/>
      <c r="BF40" s="5"/>
      <c r="BG40" s="22" t="s">
        <v>2482</v>
      </c>
      <c r="BH40" s="5"/>
      <c r="BI40" s="5"/>
      <c r="BJ40" s="5"/>
      <c r="BK40" s="5"/>
    </row>
    <row r="41" spans="1:63" ht="150" customHeight="1" x14ac:dyDescent="0.45">
      <c r="A41" s="20" t="s">
        <v>128</v>
      </c>
      <c r="B41" s="21" t="s">
        <v>64</v>
      </c>
      <c r="C41" s="21" t="s">
        <v>2208</v>
      </c>
      <c r="D41" s="21" t="s">
        <v>2271</v>
      </c>
      <c r="E41" s="22"/>
      <c r="F41" s="22" t="s">
        <v>67</v>
      </c>
      <c r="G41" s="22" t="s">
        <v>2551</v>
      </c>
      <c r="H41" s="22" t="s">
        <v>2552</v>
      </c>
      <c r="I41" s="22" t="s">
        <v>2477</v>
      </c>
      <c r="J41" s="23">
        <v>183.95</v>
      </c>
      <c r="K41" s="23">
        <f t="shared" si="0"/>
        <v>107.61428571428571</v>
      </c>
      <c r="L41" s="23">
        <v>75.33</v>
      </c>
      <c r="M41" s="22"/>
      <c r="N41" s="22" t="s">
        <v>2553</v>
      </c>
      <c r="O41" s="22"/>
      <c r="P41" s="22"/>
      <c r="Q41" s="21" t="s">
        <v>2554</v>
      </c>
      <c r="R41" s="22" t="s">
        <v>2555</v>
      </c>
      <c r="S41" s="24">
        <v>0</v>
      </c>
      <c r="T41" s="5"/>
      <c r="U41" s="24">
        <v>28</v>
      </c>
      <c r="V41" s="5"/>
      <c r="W41" s="5"/>
      <c r="X41" s="24">
        <v>0</v>
      </c>
      <c r="Y41" s="5"/>
      <c r="Z41" s="5"/>
      <c r="AA41" s="2">
        <v>0.75</v>
      </c>
      <c r="AB41" s="2">
        <v>0.67</v>
      </c>
      <c r="AC41" s="5"/>
      <c r="AD41" s="5"/>
      <c r="AE41" s="5"/>
      <c r="AF41" s="5"/>
      <c r="AG41" s="5"/>
      <c r="AH41" s="2" t="s">
        <v>96</v>
      </c>
      <c r="AI41" s="5"/>
      <c r="AJ41" s="2">
        <v>36</v>
      </c>
      <c r="AK41" s="5"/>
      <c r="AL41" s="5"/>
      <c r="AM41" s="5"/>
      <c r="AN41" s="2" t="s">
        <v>1190</v>
      </c>
      <c r="AO41" s="2" t="s">
        <v>76</v>
      </c>
      <c r="AP41" s="5"/>
      <c r="AQ41" s="5"/>
      <c r="AR41" s="2" t="s">
        <v>78</v>
      </c>
      <c r="AS41" s="5"/>
      <c r="AT41" s="2" t="s">
        <v>174</v>
      </c>
      <c r="AU41" s="2" t="s">
        <v>184</v>
      </c>
      <c r="AV41" s="2" t="s">
        <v>141</v>
      </c>
      <c r="AW41" s="5"/>
      <c r="AX41" s="5"/>
      <c r="AY41" s="5"/>
      <c r="AZ41" s="5"/>
      <c r="BA41" s="5"/>
      <c r="BB41" s="22" t="s">
        <v>2556</v>
      </c>
      <c r="BC41" s="5"/>
      <c r="BD41" s="5"/>
      <c r="BE41" s="5"/>
      <c r="BF41" s="5"/>
      <c r="BG41" s="5"/>
      <c r="BH41" s="5"/>
      <c r="BI41" s="5"/>
      <c r="BJ41" s="5"/>
      <c r="BK41" s="5"/>
    </row>
    <row r="42" spans="1:63" ht="150" customHeight="1" x14ac:dyDescent="0.45">
      <c r="A42" s="20" t="s">
        <v>128</v>
      </c>
      <c r="B42" s="21" t="s">
        <v>64</v>
      </c>
      <c r="C42" s="21" t="s">
        <v>2208</v>
      </c>
      <c r="D42" s="21" t="s">
        <v>2209</v>
      </c>
      <c r="E42" s="22"/>
      <c r="F42" s="22" t="s">
        <v>310</v>
      </c>
      <c r="G42" s="22" t="s">
        <v>2557</v>
      </c>
      <c r="H42" s="22" t="s">
        <v>2558</v>
      </c>
      <c r="I42" s="22" t="s">
        <v>2559</v>
      </c>
      <c r="J42" s="23">
        <v>168</v>
      </c>
      <c r="K42" s="23">
        <f t="shared" si="0"/>
        <v>109.01428571428572</v>
      </c>
      <c r="L42" s="23">
        <v>76.31</v>
      </c>
      <c r="M42" s="22"/>
      <c r="N42" s="22" t="s">
        <v>2560</v>
      </c>
      <c r="O42" s="22" t="s">
        <v>2007</v>
      </c>
      <c r="P42" s="22" t="s">
        <v>384</v>
      </c>
      <c r="Q42" s="21" t="s">
        <v>2561</v>
      </c>
      <c r="R42" s="22" t="s">
        <v>2562</v>
      </c>
      <c r="S42" s="24">
        <v>0</v>
      </c>
      <c r="T42" s="5"/>
      <c r="U42" s="24">
        <v>21</v>
      </c>
      <c r="V42" s="25" t="s">
        <v>21</v>
      </c>
      <c r="W42" s="5"/>
      <c r="X42" s="24">
        <v>0</v>
      </c>
      <c r="Y42" s="5"/>
      <c r="Z42" s="5"/>
      <c r="AA42" s="2">
        <v>0.31</v>
      </c>
      <c r="AB42" s="2">
        <v>0.31</v>
      </c>
      <c r="AC42" s="5"/>
      <c r="AD42" s="5"/>
      <c r="AE42" s="5"/>
      <c r="AF42" s="5"/>
      <c r="AG42" s="5"/>
      <c r="AH42" s="2" t="s">
        <v>347</v>
      </c>
      <c r="AI42" s="5"/>
      <c r="AJ42" s="2">
        <v>24</v>
      </c>
      <c r="AK42" s="5"/>
      <c r="AL42" s="5"/>
      <c r="AM42" s="5"/>
      <c r="AN42" s="5"/>
      <c r="AO42" s="2" t="s">
        <v>163</v>
      </c>
      <c r="AP42" s="5"/>
      <c r="AQ42" s="5"/>
      <c r="AR42" s="2" t="s">
        <v>78</v>
      </c>
      <c r="AS42" s="5"/>
      <c r="AT42" s="5"/>
      <c r="AU42" s="5"/>
      <c r="AV42" s="5"/>
      <c r="AW42" s="5"/>
      <c r="AX42" s="5"/>
      <c r="AY42" s="5"/>
      <c r="AZ42" s="5"/>
      <c r="BA42" s="5"/>
      <c r="BB42" s="5"/>
      <c r="BC42" s="5"/>
      <c r="BD42" s="5"/>
      <c r="BE42" s="5"/>
      <c r="BF42" s="5"/>
      <c r="BG42" s="5"/>
      <c r="BH42" s="5"/>
      <c r="BI42" s="5"/>
      <c r="BJ42" s="5"/>
      <c r="BK42" s="5"/>
    </row>
    <row r="43" spans="1:63" ht="150" customHeight="1" x14ac:dyDescent="0.45">
      <c r="A43" s="20" t="s">
        <v>144</v>
      </c>
      <c r="B43" s="21" t="s">
        <v>64</v>
      </c>
      <c r="C43" s="21" t="s">
        <v>2208</v>
      </c>
      <c r="D43" s="21" t="s">
        <v>2209</v>
      </c>
      <c r="E43" s="22"/>
      <c r="F43" s="22" t="s">
        <v>310</v>
      </c>
      <c r="G43" s="22" t="s">
        <v>2563</v>
      </c>
      <c r="H43" s="22" t="s">
        <v>2564</v>
      </c>
      <c r="I43" s="22" t="s">
        <v>2565</v>
      </c>
      <c r="J43" s="23">
        <v>111.95</v>
      </c>
      <c r="K43" s="23">
        <f t="shared" si="0"/>
        <v>66.771428571428572</v>
      </c>
      <c r="L43" s="23">
        <v>46.74</v>
      </c>
      <c r="M43" s="22"/>
      <c r="N43" s="22" t="s">
        <v>2566</v>
      </c>
      <c r="O43" s="22" t="s">
        <v>2567</v>
      </c>
      <c r="P43" s="22" t="s">
        <v>384</v>
      </c>
      <c r="Q43" s="21" t="s">
        <v>2568</v>
      </c>
      <c r="R43" s="22" t="s">
        <v>2569</v>
      </c>
      <c r="S43" s="24">
        <v>0</v>
      </c>
      <c r="T43" s="5"/>
      <c r="U43" s="24">
        <v>21</v>
      </c>
      <c r="V43" s="5"/>
      <c r="W43" s="5"/>
      <c r="X43" s="24">
        <v>0</v>
      </c>
      <c r="Y43" s="5"/>
      <c r="Z43" s="5"/>
      <c r="AA43" s="2">
        <v>0.35</v>
      </c>
      <c r="AB43" s="2">
        <v>0.245</v>
      </c>
      <c r="AC43" s="5"/>
      <c r="AD43" s="5"/>
      <c r="AE43" s="5"/>
      <c r="AF43" s="5"/>
      <c r="AG43" s="5"/>
      <c r="AH43" s="2" t="s">
        <v>347</v>
      </c>
      <c r="AI43" s="5"/>
      <c r="AJ43" s="2">
        <v>24</v>
      </c>
      <c r="AK43" s="5"/>
      <c r="AL43" s="5"/>
      <c r="AM43" s="5"/>
      <c r="AN43" s="2" t="s">
        <v>1190</v>
      </c>
      <c r="AO43" s="2" t="s">
        <v>163</v>
      </c>
      <c r="AP43" s="5"/>
      <c r="AQ43" s="2" t="s">
        <v>2570</v>
      </c>
      <c r="AR43" s="2" t="s">
        <v>78</v>
      </c>
      <c r="AS43" s="5"/>
      <c r="AT43" s="2" t="s">
        <v>222</v>
      </c>
      <c r="AU43" s="2" t="s">
        <v>379</v>
      </c>
      <c r="AV43" s="2" t="s">
        <v>349</v>
      </c>
      <c r="AW43" s="5"/>
      <c r="AX43" s="5"/>
      <c r="AY43" s="5"/>
      <c r="AZ43" s="5"/>
      <c r="BA43" s="5"/>
      <c r="BB43" s="22" t="s">
        <v>2571</v>
      </c>
      <c r="BC43" s="5"/>
      <c r="BD43" s="5"/>
      <c r="BE43" s="5"/>
      <c r="BF43" s="5"/>
      <c r="BG43" s="5"/>
      <c r="BH43" s="5"/>
      <c r="BI43" s="5"/>
      <c r="BJ43" s="5"/>
      <c r="BK43" s="5"/>
    </row>
    <row r="44" spans="1:63" ht="150" customHeight="1" x14ac:dyDescent="0.45">
      <c r="A44" s="20" t="s">
        <v>144</v>
      </c>
      <c r="B44" s="21" t="s">
        <v>64</v>
      </c>
      <c r="C44" s="21" t="s">
        <v>2208</v>
      </c>
      <c r="D44" s="21" t="s">
        <v>2209</v>
      </c>
      <c r="E44" s="22"/>
      <c r="F44" s="22" t="s">
        <v>310</v>
      </c>
      <c r="G44" s="22" t="s">
        <v>2572</v>
      </c>
      <c r="H44" s="22" t="s">
        <v>2573</v>
      </c>
      <c r="I44" s="22" t="s">
        <v>2565</v>
      </c>
      <c r="J44" s="23">
        <v>183.95</v>
      </c>
      <c r="K44" s="23">
        <f t="shared" si="0"/>
        <v>109.98571428571428</v>
      </c>
      <c r="L44" s="23">
        <v>76.989999999999995</v>
      </c>
      <c r="M44" s="22"/>
      <c r="N44" s="22" t="s">
        <v>2574</v>
      </c>
      <c r="O44" s="22" t="s">
        <v>2575</v>
      </c>
      <c r="P44" s="22" t="s">
        <v>384</v>
      </c>
      <c r="Q44" s="21" t="s">
        <v>2576</v>
      </c>
      <c r="R44" s="22" t="s">
        <v>2577</v>
      </c>
      <c r="S44" s="24">
        <v>65</v>
      </c>
      <c r="T44" s="24">
        <v>65</v>
      </c>
      <c r="U44" s="24">
        <v>21</v>
      </c>
      <c r="V44" s="5"/>
      <c r="W44" s="5"/>
      <c r="X44" s="24">
        <v>0</v>
      </c>
      <c r="Y44" s="5"/>
      <c r="Z44" s="5"/>
      <c r="AA44" s="2">
        <v>0.85</v>
      </c>
      <c r="AB44" s="2">
        <v>0.73</v>
      </c>
      <c r="AC44" s="5"/>
      <c r="AD44" s="5"/>
      <c r="AE44" s="5"/>
      <c r="AF44" s="2" t="s">
        <v>2578</v>
      </c>
      <c r="AG44" s="5"/>
      <c r="AH44" s="2" t="s">
        <v>347</v>
      </c>
      <c r="AI44" s="5"/>
      <c r="AJ44" s="2">
        <v>24</v>
      </c>
      <c r="AK44" s="5"/>
      <c r="AL44" s="5"/>
      <c r="AM44" s="5"/>
      <c r="AN44" s="2" t="s">
        <v>1190</v>
      </c>
      <c r="AO44" s="2" t="s">
        <v>163</v>
      </c>
      <c r="AP44" s="5"/>
      <c r="AQ44" s="2" t="s">
        <v>2579</v>
      </c>
      <c r="AR44" s="2" t="s">
        <v>78</v>
      </c>
      <c r="AS44" s="5"/>
      <c r="AT44" s="2" t="s">
        <v>222</v>
      </c>
      <c r="AU44" s="2" t="s">
        <v>379</v>
      </c>
      <c r="AV44" s="2" t="s">
        <v>438</v>
      </c>
      <c r="AW44" s="5"/>
      <c r="AX44" s="5"/>
      <c r="AY44" s="5"/>
      <c r="AZ44" s="5"/>
      <c r="BA44" s="5"/>
      <c r="BB44" s="22" t="s">
        <v>2580</v>
      </c>
      <c r="BC44" s="5"/>
      <c r="BD44" s="5"/>
      <c r="BE44" s="5"/>
      <c r="BF44" s="5"/>
      <c r="BG44" s="5"/>
      <c r="BH44" s="5"/>
      <c r="BI44" s="5"/>
      <c r="BJ44" s="5"/>
      <c r="BK44" s="5"/>
    </row>
    <row r="45" spans="1:63" ht="150" customHeight="1" x14ac:dyDescent="0.45">
      <c r="A45" s="20" t="s">
        <v>144</v>
      </c>
      <c r="B45" s="21" t="s">
        <v>64</v>
      </c>
      <c r="C45" s="21" t="s">
        <v>2208</v>
      </c>
      <c r="D45" s="21" t="s">
        <v>2209</v>
      </c>
      <c r="E45" s="22"/>
      <c r="F45" s="22" t="s">
        <v>310</v>
      </c>
      <c r="G45" s="22" t="s">
        <v>2581</v>
      </c>
      <c r="H45" s="22" t="s">
        <v>2582</v>
      </c>
      <c r="I45" s="22" t="s">
        <v>2565</v>
      </c>
      <c r="J45" s="23">
        <v>183.95</v>
      </c>
      <c r="K45" s="23">
        <f t="shared" si="0"/>
        <v>109.98571428571428</v>
      </c>
      <c r="L45" s="23">
        <v>76.989999999999995</v>
      </c>
      <c r="M45" s="22"/>
      <c r="N45" s="22" t="s">
        <v>2583</v>
      </c>
      <c r="O45" s="22" t="s">
        <v>2584</v>
      </c>
      <c r="P45" s="22" t="s">
        <v>384</v>
      </c>
      <c r="Q45" s="21" t="s">
        <v>2585</v>
      </c>
      <c r="R45" s="22" t="s">
        <v>2586</v>
      </c>
      <c r="S45" s="24">
        <v>19</v>
      </c>
      <c r="T45" s="24">
        <v>19</v>
      </c>
      <c r="U45" s="24">
        <v>21</v>
      </c>
      <c r="V45" s="5"/>
      <c r="W45" s="5"/>
      <c r="X45" s="24">
        <v>0</v>
      </c>
      <c r="Y45" s="5"/>
      <c r="Z45" s="5"/>
      <c r="AA45" s="2">
        <v>0.86</v>
      </c>
      <c r="AB45" s="2">
        <v>0.75</v>
      </c>
      <c r="AC45" s="5"/>
      <c r="AD45" s="5"/>
      <c r="AE45" s="5"/>
      <c r="AF45" s="2" t="s">
        <v>2587</v>
      </c>
      <c r="AG45" s="5"/>
      <c r="AH45" s="2" t="s">
        <v>347</v>
      </c>
      <c r="AI45" s="5"/>
      <c r="AJ45" s="2">
        <v>24</v>
      </c>
      <c r="AK45" s="5"/>
      <c r="AL45" s="5"/>
      <c r="AM45" s="5"/>
      <c r="AN45" s="2" t="s">
        <v>1190</v>
      </c>
      <c r="AO45" s="2" t="s">
        <v>163</v>
      </c>
      <c r="AP45" s="5"/>
      <c r="AQ45" s="2" t="s">
        <v>2588</v>
      </c>
      <c r="AR45" s="2" t="s">
        <v>78</v>
      </c>
      <c r="AS45" s="5"/>
      <c r="AT45" s="2" t="s">
        <v>553</v>
      </c>
      <c r="AU45" s="2" t="s">
        <v>379</v>
      </c>
      <c r="AV45" s="2" t="s">
        <v>617</v>
      </c>
      <c r="AW45" s="5"/>
      <c r="AX45" s="5"/>
      <c r="AY45" s="5"/>
      <c r="AZ45" s="5"/>
      <c r="BA45" s="5"/>
      <c r="BB45" s="22" t="s">
        <v>2589</v>
      </c>
      <c r="BC45" s="5"/>
      <c r="BD45" s="5"/>
      <c r="BE45" s="5"/>
      <c r="BF45" s="5"/>
      <c r="BG45" s="5"/>
      <c r="BH45" s="5"/>
      <c r="BI45" s="5"/>
      <c r="BJ45" s="5"/>
      <c r="BK45" s="5"/>
    </row>
    <row r="46" spans="1:63" ht="150" customHeight="1" x14ac:dyDescent="0.45">
      <c r="A46" s="20" t="s">
        <v>128</v>
      </c>
      <c r="B46" s="21" t="s">
        <v>64</v>
      </c>
      <c r="C46" s="21" t="s">
        <v>2208</v>
      </c>
      <c r="D46" s="21" t="s">
        <v>2242</v>
      </c>
      <c r="E46" s="22"/>
      <c r="F46" s="22" t="s">
        <v>310</v>
      </c>
      <c r="G46" s="22" t="s">
        <v>2590</v>
      </c>
      <c r="H46" s="22" t="s">
        <v>2591</v>
      </c>
      <c r="I46" s="22"/>
      <c r="J46" s="23">
        <v>193</v>
      </c>
      <c r="K46" s="23">
        <f t="shared" si="0"/>
        <v>117.1857142857143</v>
      </c>
      <c r="L46" s="23">
        <v>82.03</v>
      </c>
      <c r="M46" s="22"/>
      <c r="N46" s="22" t="s">
        <v>2592</v>
      </c>
      <c r="O46" s="22"/>
      <c r="P46" s="22" t="s">
        <v>384</v>
      </c>
      <c r="Q46" s="1"/>
      <c r="R46" s="22" t="s">
        <v>2593</v>
      </c>
      <c r="S46" s="24">
        <v>0</v>
      </c>
      <c r="T46" s="5"/>
      <c r="U46" s="24">
        <v>21</v>
      </c>
      <c r="V46" s="25" t="s">
        <v>21</v>
      </c>
      <c r="W46" s="5"/>
      <c r="X46" s="24">
        <v>0</v>
      </c>
      <c r="Y46" s="5"/>
      <c r="Z46" s="5"/>
      <c r="AA46" s="2">
        <v>0.7</v>
      </c>
      <c r="AB46" s="2">
        <v>0.6</v>
      </c>
      <c r="AC46" s="5"/>
      <c r="AD46" s="5"/>
      <c r="AE46" s="5"/>
      <c r="AF46" s="5"/>
      <c r="AG46" s="5"/>
      <c r="AH46" s="2" t="s">
        <v>2037</v>
      </c>
      <c r="AI46" s="5"/>
      <c r="AJ46" s="2">
        <v>24</v>
      </c>
      <c r="AK46" s="5"/>
      <c r="AL46" s="5"/>
      <c r="AM46" s="5"/>
      <c r="AN46" s="5"/>
      <c r="AO46" s="2" t="s">
        <v>163</v>
      </c>
      <c r="AP46" s="5"/>
      <c r="AQ46" s="5"/>
      <c r="AR46" s="2" t="s">
        <v>78</v>
      </c>
      <c r="AS46" s="5"/>
      <c r="AT46" s="5"/>
      <c r="AU46" s="5"/>
      <c r="AV46" s="5"/>
      <c r="AW46" s="5"/>
      <c r="AX46" s="5"/>
      <c r="AY46" s="5"/>
      <c r="AZ46" s="5"/>
      <c r="BA46" s="5"/>
      <c r="BB46" s="5"/>
      <c r="BC46" s="5"/>
      <c r="BD46" s="5"/>
      <c r="BE46" s="5"/>
      <c r="BF46" s="5"/>
      <c r="BG46" s="5"/>
      <c r="BH46" s="5"/>
      <c r="BI46" s="5"/>
      <c r="BJ46" s="5"/>
      <c r="BK46" s="5"/>
    </row>
    <row r="47" spans="1:63" ht="150" customHeight="1" x14ac:dyDescent="0.45">
      <c r="A47" s="20" t="s">
        <v>144</v>
      </c>
      <c r="B47" s="21" t="s">
        <v>64</v>
      </c>
      <c r="C47" s="21" t="s">
        <v>2208</v>
      </c>
      <c r="D47" s="21" t="s">
        <v>2242</v>
      </c>
      <c r="E47" s="22"/>
      <c r="F47" s="22" t="s">
        <v>310</v>
      </c>
      <c r="G47" s="22" t="s">
        <v>2594</v>
      </c>
      <c r="H47" s="22" t="s">
        <v>2595</v>
      </c>
      <c r="I47" s="22" t="s">
        <v>2596</v>
      </c>
      <c r="J47" s="23">
        <v>314</v>
      </c>
      <c r="K47" s="23">
        <f t="shared" si="0"/>
        <v>187.9</v>
      </c>
      <c r="L47" s="23">
        <v>131.53</v>
      </c>
      <c r="M47" s="22"/>
      <c r="N47" s="22" t="s">
        <v>2597</v>
      </c>
      <c r="O47" s="22" t="s">
        <v>2598</v>
      </c>
      <c r="P47" s="22" t="s">
        <v>384</v>
      </c>
      <c r="Q47" s="21" t="s">
        <v>2599</v>
      </c>
      <c r="R47" s="22" t="s">
        <v>2600</v>
      </c>
      <c r="S47" s="24">
        <v>17</v>
      </c>
      <c r="T47" s="24">
        <v>17</v>
      </c>
      <c r="U47" s="24">
        <v>21</v>
      </c>
      <c r="V47" s="5"/>
      <c r="W47" s="5"/>
      <c r="X47" s="24">
        <v>0</v>
      </c>
      <c r="Y47" s="5"/>
      <c r="Z47" s="5"/>
      <c r="AA47" s="2">
        <v>1.8</v>
      </c>
      <c r="AB47" s="2">
        <v>1.7</v>
      </c>
      <c r="AC47" s="5"/>
      <c r="AD47" s="5"/>
      <c r="AE47" s="5"/>
      <c r="AF47" s="2" t="s">
        <v>2601</v>
      </c>
      <c r="AG47" s="5"/>
      <c r="AH47" s="2" t="s">
        <v>347</v>
      </c>
      <c r="AI47" s="5"/>
      <c r="AJ47" s="2">
        <v>24</v>
      </c>
      <c r="AK47" s="5"/>
      <c r="AL47" s="5"/>
      <c r="AM47" s="5"/>
      <c r="AN47" s="2" t="s">
        <v>1190</v>
      </c>
      <c r="AO47" s="2" t="s">
        <v>163</v>
      </c>
      <c r="AP47" s="5"/>
      <c r="AQ47" s="5"/>
      <c r="AR47" s="2" t="s">
        <v>78</v>
      </c>
      <c r="AS47" s="5"/>
      <c r="AT47" s="2" t="s">
        <v>222</v>
      </c>
      <c r="AU47" s="2" t="s">
        <v>379</v>
      </c>
      <c r="AV47" s="2" t="s">
        <v>438</v>
      </c>
      <c r="AW47" s="5"/>
      <c r="AX47" s="5"/>
      <c r="AY47" s="5"/>
      <c r="AZ47" s="5"/>
      <c r="BA47" s="5"/>
      <c r="BB47" s="22" t="s">
        <v>2602</v>
      </c>
      <c r="BC47" s="5"/>
      <c r="BD47" s="5"/>
      <c r="BE47" s="5"/>
      <c r="BF47" s="5"/>
      <c r="BG47" s="5"/>
      <c r="BH47" s="5"/>
      <c r="BI47" s="5"/>
      <c r="BJ47" s="5"/>
      <c r="BK47" s="5"/>
    </row>
    <row r="48" spans="1:63" ht="150" customHeight="1" x14ac:dyDescent="0.45">
      <c r="A48" s="20" t="s">
        <v>144</v>
      </c>
      <c r="B48" s="21" t="s">
        <v>64</v>
      </c>
      <c r="C48" s="21" t="s">
        <v>2208</v>
      </c>
      <c r="D48" s="21" t="s">
        <v>2242</v>
      </c>
      <c r="E48" s="22"/>
      <c r="F48" s="22" t="s">
        <v>310</v>
      </c>
      <c r="G48" s="22" t="s">
        <v>2603</v>
      </c>
      <c r="H48" s="22" t="s">
        <v>2604</v>
      </c>
      <c r="I48" s="22" t="s">
        <v>2596</v>
      </c>
      <c r="J48" s="23">
        <v>314</v>
      </c>
      <c r="K48" s="23">
        <f t="shared" si="0"/>
        <v>187.9</v>
      </c>
      <c r="L48" s="23">
        <v>131.53</v>
      </c>
      <c r="M48" s="22"/>
      <c r="N48" s="22" t="s">
        <v>2605</v>
      </c>
      <c r="O48" s="22" t="s">
        <v>2606</v>
      </c>
      <c r="P48" s="22" t="s">
        <v>384</v>
      </c>
      <c r="Q48" s="21" t="s">
        <v>2607</v>
      </c>
      <c r="R48" s="22" t="s">
        <v>2608</v>
      </c>
      <c r="S48" s="24">
        <v>2</v>
      </c>
      <c r="T48" s="24">
        <v>2</v>
      </c>
      <c r="U48" s="24">
        <v>21</v>
      </c>
      <c r="V48" s="5"/>
      <c r="W48" s="5"/>
      <c r="X48" s="24">
        <v>0</v>
      </c>
      <c r="Y48" s="5"/>
      <c r="Z48" s="5"/>
      <c r="AA48" s="2">
        <v>1.85</v>
      </c>
      <c r="AB48" s="2">
        <v>1.74</v>
      </c>
      <c r="AC48" s="5"/>
      <c r="AD48" s="5"/>
      <c r="AE48" s="5"/>
      <c r="AF48" s="5"/>
      <c r="AG48" s="5"/>
      <c r="AH48" s="2" t="s">
        <v>347</v>
      </c>
      <c r="AI48" s="5"/>
      <c r="AJ48" s="2">
        <v>24</v>
      </c>
      <c r="AK48" s="5"/>
      <c r="AL48" s="5"/>
      <c r="AM48" s="5"/>
      <c r="AN48" s="2" t="s">
        <v>1190</v>
      </c>
      <c r="AO48" s="2" t="s">
        <v>163</v>
      </c>
      <c r="AP48" s="5"/>
      <c r="AQ48" s="5"/>
      <c r="AR48" s="2" t="s">
        <v>78</v>
      </c>
      <c r="AS48" s="5"/>
      <c r="AT48" s="2" t="s">
        <v>222</v>
      </c>
      <c r="AU48" s="2" t="s">
        <v>379</v>
      </c>
      <c r="AV48" s="2" t="s">
        <v>80</v>
      </c>
      <c r="AW48" s="5"/>
      <c r="AX48" s="5"/>
      <c r="AY48" s="5"/>
      <c r="AZ48" s="5"/>
      <c r="BA48" s="5"/>
      <c r="BB48" s="22" t="s">
        <v>2609</v>
      </c>
      <c r="BC48" s="5"/>
      <c r="BD48" s="5"/>
      <c r="BE48" s="5"/>
      <c r="BF48" s="5"/>
      <c r="BG48" s="5"/>
      <c r="BH48" s="5"/>
      <c r="BI48" s="5"/>
      <c r="BJ48" s="5"/>
      <c r="BK48" s="5"/>
    </row>
    <row r="49" spans="1:63" ht="150" customHeight="1" x14ac:dyDescent="0.45">
      <c r="A49" s="20" t="s">
        <v>144</v>
      </c>
      <c r="B49" s="21" t="s">
        <v>64</v>
      </c>
      <c r="C49" s="21" t="s">
        <v>2208</v>
      </c>
      <c r="D49" s="21" t="s">
        <v>2242</v>
      </c>
      <c r="E49" s="22"/>
      <c r="F49" s="22" t="s">
        <v>310</v>
      </c>
      <c r="G49" s="22" t="s">
        <v>2610</v>
      </c>
      <c r="H49" s="22" t="s">
        <v>2611</v>
      </c>
      <c r="I49" s="22" t="s">
        <v>2612</v>
      </c>
      <c r="J49" s="23">
        <v>354</v>
      </c>
      <c r="K49" s="23">
        <f t="shared" si="0"/>
        <v>212.08571428571432</v>
      </c>
      <c r="L49" s="23">
        <v>148.46</v>
      </c>
      <c r="M49" s="22"/>
      <c r="N49" s="22" t="s">
        <v>2613</v>
      </c>
      <c r="O49" s="22" t="s">
        <v>2584</v>
      </c>
      <c r="P49" s="22" t="s">
        <v>384</v>
      </c>
      <c r="Q49" s="21" t="s">
        <v>2614</v>
      </c>
      <c r="R49" s="22" t="s">
        <v>2615</v>
      </c>
      <c r="S49" s="24">
        <v>1</v>
      </c>
      <c r="T49" s="24">
        <v>1</v>
      </c>
      <c r="U49" s="24">
        <v>21</v>
      </c>
      <c r="V49" s="5"/>
      <c r="W49" s="5"/>
      <c r="X49" s="24">
        <v>0</v>
      </c>
      <c r="Y49" s="5"/>
      <c r="Z49" s="5"/>
      <c r="AA49" s="2">
        <v>2.1</v>
      </c>
      <c r="AB49" s="2">
        <v>1.92</v>
      </c>
      <c r="AC49" s="5"/>
      <c r="AD49" s="5"/>
      <c r="AE49" s="5"/>
      <c r="AF49" s="5"/>
      <c r="AG49" s="5"/>
      <c r="AH49" s="2" t="s">
        <v>347</v>
      </c>
      <c r="AI49" s="5"/>
      <c r="AJ49" s="2">
        <v>24</v>
      </c>
      <c r="AK49" s="5"/>
      <c r="AL49" s="5"/>
      <c r="AM49" s="5"/>
      <c r="AN49" s="2" t="s">
        <v>1190</v>
      </c>
      <c r="AO49" s="2" t="s">
        <v>163</v>
      </c>
      <c r="AP49" s="5"/>
      <c r="AQ49" s="5"/>
      <c r="AR49" s="2" t="s">
        <v>78</v>
      </c>
      <c r="AS49" s="5"/>
      <c r="AT49" s="2" t="s">
        <v>222</v>
      </c>
      <c r="AU49" s="2" t="s">
        <v>379</v>
      </c>
      <c r="AV49" s="2" t="s">
        <v>141</v>
      </c>
      <c r="AW49" s="5"/>
      <c r="AX49" s="5"/>
      <c r="AY49" s="5"/>
      <c r="AZ49" s="5"/>
      <c r="BA49" s="5"/>
      <c r="BB49" s="22" t="s">
        <v>2616</v>
      </c>
      <c r="BC49" s="22" t="s">
        <v>2617</v>
      </c>
      <c r="BD49" s="22" t="s">
        <v>2618</v>
      </c>
      <c r="BE49" s="5"/>
      <c r="BF49" s="5"/>
      <c r="BG49" s="5"/>
      <c r="BH49" s="5"/>
      <c r="BI49" s="5"/>
      <c r="BJ49" s="5"/>
      <c r="BK49" s="5"/>
    </row>
    <row r="50" spans="1:63" ht="150" customHeight="1" x14ac:dyDescent="0.45">
      <c r="A50" s="20" t="s">
        <v>144</v>
      </c>
      <c r="B50" s="21" t="s">
        <v>64</v>
      </c>
      <c r="C50" s="21" t="s">
        <v>2208</v>
      </c>
      <c r="D50" s="21" t="s">
        <v>2242</v>
      </c>
      <c r="E50" s="22"/>
      <c r="F50" s="22" t="s">
        <v>310</v>
      </c>
      <c r="G50" s="22" t="s">
        <v>2619</v>
      </c>
      <c r="H50" s="22" t="s">
        <v>2620</v>
      </c>
      <c r="I50" s="22" t="s">
        <v>2621</v>
      </c>
      <c r="J50" s="23">
        <v>299</v>
      </c>
      <c r="K50" s="23">
        <f t="shared" si="0"/>
        <v>180.68571428571431</v>
      </c>
      <c r="L50" s="23">
        <v>126.48</v>
      </c>
      <c r="M50" s="22"/>
      <c r="N50" s="22" t="s">
        <v>2622</v>
      </c>
      <c r="O50" s="22" t="s">
        <v>2598</v>
      </c>
      <c r="P50" s="22" t="s">
        <v>384</v>
      </c>
      <c r="Q50" s="21" t="s">
        <v>2623</v>
      </c>
      <c r="R50" s="22" t="s">
        <v>2624</v>
      </c>
      <c r="S50" s="24">
        <v>6</v>
      </c>
      <c r="T50" s="24">
        <v>6</v>
      </c>
      <c r="U50" s="24">
        <v>21</v>
      </c>
      <c r="V50" s="5"/>
      <c r="W50" s="5"/>
      <c r="X50" s="24">
        <v>0</v>
      </c>
      <c r="Y50" s="5"/>
      <c r="Z50" s="5"/>
      <c r="AA50" s="2">
        <v>1.6</v>
      </c>
      <c r="AB50" s="2">
        <v>1.4</v>
      </c>
      <c r="AC50" s="5"/>
      <c r="AD50" s="5"/>
      <c r="AE50" s="5"/>
      <c r="AF50" s="2" t="s">
        <v>2625</v>
      </c>
      <c r="AG50" s="5"/>
      <c r="AH50" s="2" t="s">
        <v>347</v>
      </c>
      <c r="AI50" s="5"/>
      <c r="AJ50" s="2">
        <v>24</v>
      </c>
      <c r="AK50" s="5"/>
      <c r="AL50" s="5"/>
      <c r="AM50" s="5"/>
      <c r="AN50" s="2" t="s">
        <v>1190</v>
      </c>
      <c r="AO50" s="2" t="s">
        <v>163</v>
      </c>
      <c r="AP50" s="5"/>
      <c r="AQ50" s="5"/>
      <c r="AR50" s="2" t="s">
        <v>78</v>
      </c>
      <c r="AS50" s="5"/>
      <c r="AT50" s="2" t="s">
        <v>222</v>
      </c>
      <c r="AU50" s="2" t="s">
        <v>379</v>
      </c>
      <c r="AV50" s="2" t="s">
        <v>438</v>
      </c>
      <c r="AW50" s="5"/>
      <c r="AX50" s="5"/>
      <c r="AY50" s="5"/>
      <c r="AZ50" s="5"/>
      <c r="BA50" s="5"/>
      <c r="BB50" s="5"/>
      <c r="BC50" s="5"/>
      <c r="BD50" s="5"/>
      <c r="BE50" s="5"/>
      <c r="BF50" s="5"/>
      <c r="BG50" s="5"/>
      <c r="BH50" s="5"/>
      <c r="BI50" s="5"/>
      <c r="BJ50" s="5"/>
      <c r="BK50" s="5"/>
    </row>
    <row r="51" spans="1:63" ht="150" customHeight="1" x14ac:dyDescent="0.45">
      <c r="A51" s="20" t="s">
        <v>144</v>
      </c>
      <c r="B51" s="21" t="s">
        <v>64</v>
      </c>
      <c r="C51" s="21" t="s">
        <v>2208</v>
      </c>
      <c r="D51" s="21" t="s">
        <v>2242</v>
      </c>
      <c r="E51" s="22"/>
      <c r="F51" s="22" t="s">
        <v>310</v>
      </c>
      <c r="G51" s="22" t="s">
        <v>2626</v>
      </c>
      <c r="H51" s="22" t="s">
        <v>2627</v>
      </c>
      <c r="I51" s="22" t="s">
        <v>2621</v>
      </c>
      <c r="J51" s="23">
        <v>299</v>
      </c>
      <c r="K51" s="23">
        <f t="shared" si="0"/>
        <v>180.68571428571431</v>
      </c>
      <c r="L51" s="23">
        <v>126.48</v>
      </c>
      <c r="M51" s="22"/>
      <c r="N51" s="22" t="s">
        <v>2628</v>
      </c>
      <c r="O51" s="22" t="s">
        <v>2606</v>
      </c>
      <c r="P51" s="22" t="s">
        <v>384</v>
      </c>
      <c r="Q51" s="21" t="s">
        <v>2629</v>
      </c>
      <c r="R51" s="22" t="s">
        <v>2630</v>
      </c>
      <c r="S51" s="24">
        <v>1</v>
      </c>
      <c r="T51" s="24">
        <v>1</v>
      </c>
      <c r="U51" s="24">
        <v>21</v>
      </c>
      <c r="V51" s="5"/>
      <c r="W51" s="5"/>
      <c r="X51" s="24">
        <v>0</v>
      </c>
      <c r="Y51" s="5"/>
      <c r="Z51" s="5"/>
      <c r="AA51" s="2">
        <v>1.65</v>
      </c>
      <c r="AB51" s="2">
        <v>1.44</v>
      </c>
      <c r="AC51" s="5"/>
      <c r="AD51" s="5"/>
      <c r="AE51" s="5"/>
      <c r="AF51" s="5"/>
      <c r="AG51" s="5"/>
      <c r="AH51" s="2" t="s">
        <v>347</v>
      </c>
      <c r="AI51" s="5"/>
      <c r="AJ51" s="2">
        <v>24</v>
      </c>
      <c r="AK51" s="5"/>
      <c r="AL51" s="5"/>
      <c r="AM51" s="5"/>
      <c r="AN51" s="2" t="s">
        <v>1190</v>
      </c>
      <c r="AO51" s="2" t="s">
        <v>163</v>
      </c>
      <c r="AP51" s="5"/>
      <c r="AQ51" s="5"/>
      <c r="AR51" s="2" t="s">
        <v>78</v>
      </c>
      <c r="AS51" s="5"/>
      <c r="AT51" s="2" t="s">
        <v>222</v>
      </c>
      <c r="AU51" s="2" t="s">
        <v>379</v>
      </c>
      <c r="AV51" s="2" t="s">
        <v>80</v>
      </c>
      <c r="AW51" s="5"/>
      <c r="AX51" s="5"/>
      <c r="AY51" s="5"/>
      <c r="AZ51" s="5"/>
      <c r="BA51" s="5"/>
      <c r="BB51" s="5"/>
      <c r="BC51" s="5"/>
      <c r="BD51" s="5"/>
      <c r="BE51" s="5"/>
      <c r="BF51" s="5"/>
      <c r="BG51" s="5"/>
      <c r="BH51" s="5"/>
      <c r="BI51" s="5"/>
      <c r="BJ51" s="5"/>
      <c r="BK51" s="5"/>
    </row>
    <row r="52" spans="1:63" ht="150" customHeight="1" x14ac:dyDescent="0.45">
      <c r="A52" s="20" t="s">
        <v>144</v>
      </c>
      <c r="B52" s="21" t="s">
        <v>64</v>
      </c>
      <c r="C52" s="21" t="s">
        <v>2208</v>
      </c>
      <c r="D52" s="21" t="s">
        <v>2631</v>
      </c>
      <c r="E52" s="22"/>
      <c r="F52" s="22" t="s">
        <v>310</v>
      </c>
      <c r="G52" s="22" t="s">
        <v>2632</v>
      </c>
      <c r="H52" s="22" t="s">
        <v>2633</v>
      </c>
      <c r="I52" s="22" t="s">
        <v>2634</v>
      </c>
      <c r="J52" s="23">
        <v>199.95</v>
      </c>
      <c r="K52" s="23">
        <f t="shared" si="0"/>
        <v>121.5</v>
      </c>
      <c r="L52" s="23">
        <v>85.05</v>
      </c>
      <c r="M52" s="22"/>
      <c r="N52" s="22" t="s">
        <v>2635</v>
      </c>
      <c r="O52" s="22" t="s">
        <v>2636</v>
      </c>
      <c r="P52" s="22" t="s">
        <v>1333</v>
      </c>
      <c r="Q52" s="21" t="s">
        <v>2637</v>
      </c>
      <c r="R52" s="22" t="s">
        <v>2638</v>
      </c>
      <c r="S52" s="24">
        <v>0</v>
      </c>
      <c r="T52" s="5"/>
      <c r="U52" s="24">
        <v>21</v>
      </c>
      <c r="V52" s="5"/>
      <c r="W52" s="5"/>
      <c r="X52" s="24">
        <v>0</v>
      </c>
      <c r="Y52" s="5"/>
      <c r="Z52" s="5"/>
      <c r="AA52" s="2">
        <v>1.2</v>
      </c>
      <c r="AB52" s="2">
        <v>1.1499999999999999</v>
      </c>
      <c r="AC52" s="5"/>
      <c r="AD52" s="5"/>
      <c r="AE52" s="5"/>
      <c r="AF52" s="5"/>
      <c r="AG52" s="5"/>
      <c r="AH52" s="2" t="s">
        <v>1045</v>
      </c>
      <c r="AI52" s="5"/>
      <c r="AJ52" s="2">
        <v>24</v>
      </c>
      <c r="AK52" s="5"/>
      <c r="AL52" s="5"/>
      <c r="AM52" s="5"/>
      <c r="AN52" s="2" t="s">
        <v>1190</v>
      </c>
      <c r="AO52" s="2" t="s">
        <v>163</v>
      </c>
      <c r="AP52" s="5"/>
      <c r="AQ52" s="2" t="s">
        <v>2639</v>
      </c>
      <c r="AR52" s="2" t="s">
        <v>78</v>
      </c>
      <c r="AS52" s="5"/>
      <c r="AT52" s="5"/>
      <c r="AU52" s="5"/>
      <c r="AV52" s="5"/>
      <c r="AW52" s="5"/>
      <c r="AX52" s="5"/>
      <c r="AY52" s="5"/>
      <c r="AZ52" s="5"/>
      <c r="BA52" s="5"/>
      <c r="BB52" s="22" t="s">
        <v>2640</v>
      </c>
      <c r="BC52" s="5"/>
      <c r="BD52" s="5"/>
      <c r="BE52" s="5"/>
      <c r="BF52" s="5"/>
      <c r="BG52" s="5"/>
      <c r="BH52" s="5"/>
      <c r="BI52" s="5"/>
      <c r="BJ52" s="5"/>
      <c r="BK52" s="5"/>
    </row>
    <row r="53" spans="1:63" ht="150" customHeight="1" x14ac:dyDescent="0.45">
      <c r="A53" s="20" t="s">
        <v>144</v>
      </c>
      <c r="B53" s="21" t="s">
        <v>64</v>
      </c>
      <c r="C53" s="21" t="s">
        <v>2208</v>
      </c>
      <c r="D53" s="21" t="s">
        <v>2631</v>
      </c>
      <c r="E53" s="22"/>
      <c r="F53" s="22" t="s">
        <v>310</v>
      </c>
      <c r="G53" s="22" t="s">
        <v>2641</v>
      </c>
      <c r="H53" s="22" t="s">
        <v>2642</v>
      </c>
      <c r="I53" s="22" t="s">
        <v>2634</v>
      </c>
      <c r="J53" s="23">
        <v>229</v>
      </c>
      <c r="K53" s="23">
        <f t="shared" si="0"/>
        <v>138</v>
      </c>
      <c r="L53" s="23">
        <v>96.6</v>
      </c>
      <c r="M53" s="22"/>
      <c r="N53" s="22" t="s">
        <v>2643</v>
      </c>
      <c r="O53" s="22" t="s">
        <v>2644</v>
      </c>
      <c r="P53" s="22" t="s">
        <v>1333</v>
      </c>
      <c r="Q53" s="21" t="s">
        <v>2645</v>
      </c>
      <c r="R53" s="22" t="s">
        <v>2646</v>
      </c>
      <c r="S53" s="24">
        <v>14</v>
      </c>
      <c r="T53" s="24">
        <v>14</v>
      </c>
      <c r="U53" s="24">
        <v>21</v>
      </c>
      <c r="V53" s="5"/>
      <c r="W53" s="5"/>
      <c r="X53" s="24">
        <v>8</v>
      </c>
      <c r="Y53" s="5"/>
      <c r="Z53" s="5"/>
      <c r="AA53" s="2">
        <v>1.65</v>
      </c>
      <c r="AB53" s="2">
        <v>1.6</v>
      </c>
      <c r="AC53" s="5"/>
      <c r="AD53" s="5"/>
      <c r="AE53" s="5"/>
      <c r="AF53" s="2" t="s">
        <v>2647</v>
      </c>
      <c r="AG53" s="5"/>
      <c r="AH53" s="2" t="s">
        <v>1045</v>
      </c>
      <c r="AI53" s="5"/>
      <c r="AJ53" s="2">
        <v>24</v>
      </c>
      <c r="AK53" s="5"/>
      <c r="AL53" s="5"/>
      <c r="AM53" s="5"/>
      <c r="AN53" s="2" t="s">
        <v>1190</v>
      </c>
      <c r="AO53" s="2" t="s">
        <v>163</v>
      </c>
      <c r="AP53" s="5"/>
      <c r="AQ53" s="2" t="s">
        <v>2648</v>
      </c>
      <c r="AR53" s="2" t="s">
        <v>78</v>
      </c>
      <c r="AS53" s="5"/>
      <c r="AT53" s="2" t="s">
        <v>859</v>
      </c>
      <c r="AU53" s="2" t="s">
        <v>214</v>
      </c>
      <c r="AV53" s="2" t="s">
        <v>438</v>
      </c>
      <c r="AW53" s="5"/>
      <c r="AX53" s="5"/>
      <c r="AY53" s="5"/>
      <c r="AZ53" s="5"/>
      <c r="BA53" s="5"/>
      <c r="BB53" s="22" t="s">
        <v>2649</v>
      </c>
      <c r="BC53" s="22" t="s">
        <v>2650</v>
      </c>
      <c r="BD53" s="22" t="s">
        <v>2651</v>
      </c>
      <c r="BE53" s="5"/>
      <c r="BF53" s="5"/>
      <c r="BG53" s="5"/>
      <c r="BH53" s="5"/>
      <c r="BI53" s="5"/>
      <c r="BJ53" s="5"/>
      <c r="BK53" s="5"/>
    </row>
    <row r="54" spans="1:63" ht="150" customHeight="1" x14ac:dyDescent="0.45">
      <c r="A54" s="20" t="s">
        <v>144</v>
      </c>
      <c r="B54" s="21" t="s">
        <v>64</v>
      </c>
      <c r="C54" s="21" t="s">
        <v>2208</v>
      </c>
      <c r="D54" s="21" t="s">
        <v>2631</v>
      </c>
      <c r="E54" s="22"/>
      <c r="F54" s="22" t="s">
        <v>310</v>
      </c>
      <c r="G54" s="22" t="s">
        <v>2652</v>
      </c>
      <c r="H54" s="22" t="s">
        <v>2653</v>
      </c>
      <c r="I54" s="22" t="s">
        <v>2634</v>
      </c>
      <c r="J54" s="23">
        <v>246</v>
      </c>
      <c r="K54" s="23">
        <f t="shared" si="0"/>
        <v>149.51428571428571</v>
      </c>
      <c r="L54" s="23">
        <v>104.66</v>
      </c>
      <c r="M54" s="22"/>
      <c r="N54" s="22" t="s">
        <v>2654</v>
      </c>
      <c r="O54" s="22" t="s">
        <v>2068</v>
      </c>
      <c r="P54" s="22" t="s">
        <v>1333</v>
      </c>
      <c r="Q54" s="21" t="s">
        <v>2655</v>
      </c>
      <c r="R54" s="22" t="s">
        <v>2656</v>
      </c>
      <c r="S54" s="24">
        <v>50</v>
      </c>
      <c r="T54" s="24">
        <v>142</v>
      </c>
      <c r="U54" s="24">
        <v>21</v>
      </c>
      <c r="V54" s="5"/>
      <c r="W54" s="5"/>
      <c r="X54" s="24">
        <v>0</v>
      </c>
      <c r="Y54" s="5"/>
      <c r="Z54" s="5"/>
      <c r="AA54" s="2">
        <v>2.0499999999999998</v>
      </c>
      <c r="AB54" s="2">
        <v>2</v>
      </c>
      <c r="AC54" s="5"/>
      <c r="AD54" s="5"/>
      <c r="AE54" s="5"/>
      <c r="AF54" s="2" t="s">
        <v>2657</v>
      </c>
      <c r="AG54" s="5"/>
      <c r="AH54" s="2" t="s">
        <v>1045</v>
      </c>
      <c r="AI54" s="5"/>
      <c r="AJ54" s="2">
        <v>24</v>
      </c>
      <c r="AK54" s="5"/>
      <c r="AL54" s="5"/>
      <c r="AM54" s="5"/>
      <c r="AN54" s="2" t="s">
        <v>1190</v>
      </c>
      <c r="AO54" s="2" t="s">
        <v>163</v>
      </c>
      <c r="AP54" s="5"/>
      <c r="AQ54" s="2" t="s">
        <v>2658</v>
      </c>
      <c r="AR54" s="2" t="s">
        <v>78</v>
      </c>
      <c r="AS54" s="5"/>
      <c r="AT54" s="2" t="s">
        <v>859</v>
      </c>
      <c r="AU54" s="2" t="s">
        <v>184</v>
      </c>
      <c r="AV54" s="2" t="s">
        <v>438</v>
      </c>
      <c r="AW54" s="5"/>
      <c r="AX54" s="5"/>
      <c r="AY54" s="5"/>
      <c r="AZ54" s="5"/>
      <c r="BA54" s="5"/>
      <c r="BB54" s="22" t="s">
        <v>2659</v>
      </c>
      <c r="BC54" s="22" t="s">
        <v>2660</v>
      </c>
      <c r="BD54" s="22" t="s">
        <v>2661</v>
      </c>
      <c r="BE54" s="5"/>
      <c r="BF54" s="5"/>
      <c r="BG54" s="5"/>
      <c r="BH54" s="5"/>
      <c r="BI54" s="5"/>
      <c r="BJ54" s="5"/>
      <c r="BK54" s="5"/>
    </row>
    <row r="55" spans="1:63" ht="150" customHeight="1" x14ac:dyDescent="0.45">
      <c r="A55" s="20" t="s">
        <v>144</v>
      </c>
      <c r="B55" s="21" t="s">
        <v>64</v>
      </c>
      <c r="C55" s="21" t="s">
        <v>2208</v>
      </c>
      <c r="D55" s="21" t="s">
        <v>2631</v>
      </c>
      <c r="E55" s="22"/>
      <c r="F55" s="22" t="s">
        <v>310</v>
      </c>
      <c r="G55" s="22" t="s">
        <v>2662</v>
      </c>
      <c r="H55" s="22" t="s">
        <v>2663</v>
      </c>
      <c r="I55" s="22" t="s">
        <v>2634</v>
      </c>
      <c r="J55" s="23">
        <v>258</v>
      </c>
      <c r="K55" s="23">
        <f t="shared" si="0"/>
        <v>157.17142857142858</v>
      </c>
      <c r="L55" s="23">
        <v>110.02</v>
      </c>
      <c r="M55" s="22"/>
      <c r="N55" s="22" t="s">
        <v>2664</v>
      </c>
      <c r="O55" s="22" t="s">
        <v>2078</v>
      </c>
      <c r="P55" s="22" t="s">
        <v>1333</v>
      </c>
      <c r="Q55" s="21" t="s">
        <v>2665</v>
      </c>
      <c r="R55" s="22" t="s">
        <v>2666</v>
      </c>
      <c r="S55" s="24">
        <v>15</v>
      </c>
      <c r="T55" s="24">
        <v>15</v>
      </c>
      <c r="U55" s="24">
        <v>21</v>
      </c>
      <c r="V55" s="5"/>
      <c r="W55" s="5"/>
      <c r="X55" s="24">
        <v>10</v>
      </c>
      <c r="Y55" s="5"/>
      <c r="Z55" s="5"/>
      <c r="AA55" s="2">
        <v>2.77</v>
      </c>
      <c r="AB55" s="2">
        <v>2.5</v>
      </c>
      <c r="AC55" s="5"/>
      <c r="AD55" s="5"/>
      <c r="AE55" s="5"/>
      <c r="AF55" s="2" t="s">
        <v>2667</v>
      </c>
      <c r="AG55" s="5"/>
      <c r="AH55" s="2" t="s">
        <v>1045</v>
      </c>
      <c r="AI55" s="5"/>
      <c r="AJ55" s="2">
        <v>24</v>
      </c>
      <c r="AK55" s="5"/>
      <c r="AL55" s="5"/>
      <c r="AM55" s="5"/>
      <c r="AN55" s="2" t="s">
        <v>1190</v>
      </c>
      <c r="AO55" s="2" t="s">
        <v>163</v>
      </c>
      <c r="AP55" s="5"/>
      <c r="AQ55" s="5"/>
      <c r="AR55" s="2" t="s">
        <v>78</v>
      </c>
      <c r="AS55" s="5"/>
      <c r="AT55" s="2" t="s">
        <v>859</v>
      </c>
      <c r="AU55" s="2" t="s">
        <v>184</v>
      </c>
      <c r="AV55" s="2" t="s">
        <v>140</v>
      </c>
      <c r="AW55" s="5"/>
      <c r="AX55" s="5"/>
      <c r="AY55" s="5"/>
      <c r="AZ55" s="5"/>
      <c r="BA55" s="5"/>
      <c r="BB55" s="22" t="s">
        <v>2668</v>
      </c>
      <c r="BC55" s="22" t="s">
        <v>2669</v>
      </c>
      <c r="BD55" s="22" t="s">
        <v>2670</v>
      </c>
      <c r="BE55" s="5"/>
      <c r="BF55" s="5"/>
      <c r="BG55" s="5"/>
      <c r="BH55" s="5"/>
      <c r="BI55" s="5"/>
      <c r="BJ55" s="5"/>
      <c r="BK55" s="5"/>
    </row>
    <row r="56" spans="1:63" ht="150" customHeight="1" x14ac:dyDescent="0.45">
      <c r="A56" s="20" t="s">
        <v>144</v>
      </c>
      <c r="B56" s="21" t="s">
        <v>64</v>
      </c>
      <c r="C56" s="21" t="s">
        <v>2208</v>
      </c>
      <c r="D56" s="21" t="s">
        <v>2671</v>
      </c>
      <c r="E56" s="22"/>
      <c r="F56" s="22" t="s">
        <v>310</v>
      </c>
      <c r="G56" s="22" t="s">
        <v>2672</v>
      </c>
      <c r="H56" s="22" t="s">
        <v>2673</v>
      </c>
      <c r="I56" s="22" t="s">
        <v>2674</v>
      </c>
      <c r="J56" s="23">
        <v>75.95</v>
      </c>
      <c r="K56" s="23">
        <f t="shared" si="0"/>
        <v>45.457142857142863</v>
      </c>
      <c r="L56" s="23">
        <v>31.82</v>
      </c>
      <c r="M56" s="22"/>
      <c r="N56" s="22" t="s">
        <v>2675</v>
      </c>
      <c r="O56" s="22" t="s">
        <v>2584</v>
      </c>
      <c r="P56" s="22" t="s">
        <v>1333</v>
      </c>
      <c r="Q56" s="21" t="s">
        <v>2676</v>
      </c>
      <c r="R56" s="22" t="s">
        <v>2677</v>
      </c>
      <c r="S56" s="24">
        <v>0</v>
      </c>
      <c r="T56" s="5"/>
      <c r="U56" s="24">
        <v>21</v>
      </c>
      <c r="V56" s="5"/>
      <c r="W56" s="5"/>
      <c r="X56" s="24">
        <v>0</v>
      </c>
      <c r="Y56" s="5"/>
      <c r="Z56" s="5"/>
      <c r="AA56" s="2">
        <v>0.5</v>
      </c>
      <c r="AB56" s="2">
        <v>0.5</v>
      </c>
      <c r="AC56" s="5"/>
      <c r="AD56" s="5"/>
      <c r="AE56" s="5"/>
      <c r="AF56" s="5"/>
      <c r="AG56" s="5"/>
      <c r="AH56" s="2" t="s">
        <v>1045</v>
      </c>
      <c r="AI56" s="5"/>
      <c r="AJ56" s="2">
        <v>24</v>
      </c>
      <c r="AK56" s="5"/>
      <c r="AL56" s="5"/>
      <c r="AM56" s="5"/>
      <c r="AN56" s="2" t="s">
        <v>1190</v>
      </c>
      <c r="AO56" s="2" t="s">
        <v>163</v>
      </c>
      <c r="AP56" s="5"/>
      <c r="AQ56" s="5"/>
      <c r="AR56" s="2" t="s">
        <v>78</v>
      </c>
      <c r="AS56" s="5"/>
      <c r="AT56" s="2" t="s">
        <v>1179</v>
      </c>
      <c r="AU56" s="2" t="s">
        <v>714</v>
      </c>
      <c r="AV56" s="2" t="s">
        <v>80</v>
      </c>
      <c r="AW56" s="5"/>
      <c r="AX56" s="5"/>
      <c r="AY56" s="5"/>
      <c r="AZ56" s="5"/>
      <c r="BA56" s="5"/>
      <c r="BB56" s="5"/>
      <c r="BC56" s="5"/>
      <c r="BD56" s="5"/>
      <c r="BE56" s="5"/>
      <c r="BF56" s="5"/>
      <c r="BG56" s="5"/>
      <c r="BH56" s="5"/>
      <c r="BI56" s="5"/>
      <c r="BJ56" s="5"/>
      <c r="BK56" s="5"/>
    </row>
    <row r="57" spans="1:63" ht="150" customHeight="1" x14ac:dyDescent="0.45">
      <c r="A57" s="20" t="s">
        <v>144</v>
      </c>
      <c r="B57" s="21" t="s">
        <v>64</v>
      </c>
      <c r="C57" s="21" t="s">
        <v>2208</v>
      </c>
      <c r="D57" s="21" t="s">
        <v>2671</v>
      </c>
      <c r="E57" s="22"/>
      <c r="F57" s="22" t="s">
        <v>310</v>
      </c>
      <c r="G57" s="22" t="s">
        <v>2678</v>
      </c>
      <c r="H57" s="22" t="s">
        <v>2679</v>
      </c>
      <c r="I57" s="22" t="s">
        <v>2674</v>
      </c>
      <c r="J57" s="23">
        <v>77.95</v>
      </c>
      <c r="K57" s="23">
        <f t="shared" si="0"/>
        <v>46.24285714285714</v>
      </c>
      <c r="L57" s="23">
        <v>32.369999999999997</v>
      </c>
      <c r="M57" s="22"/>
      <c r="N57" s="22" t="s">
        <v>2680</v>
      </c>
      <c r="O57" s="22" t="s">
        <v>2681</v>
      </c>
      <c r="P57" s="22" t="s">
        <v>1333</v>
      </c>
      <c r="Q57" s="21" t="s">
        <v>2676</v>
      </c>
      <c r="R57" s="22" t="s">
        <v>2682</v>
      </c>
      <c r="S57" s="24">
        <v>0</v>
      </c>
      <c r="T57" s="5"/>
      <c r="U57" s="24">
        <v>21</v>
      </c>
      <c r="V57" s="5"/>
      <c r="W57" s="5"/>
      <c r="X57" s="24">
        <v>0</v>
      </c>
      <c r="Y57" s="5"/>
      <c r="Z57" s="5"/>
      <c r="AA57" s="2">
        <v>0.6</v>
      </c>
      <c r="AB57" s="2">
        <v>0.6</v>
      </c>
      <c r="AC57" s="5"/>
      <c r="AD57" s="5"/>
      <c r="AE57" s="5"/>
      <c r="AF57" s="5"/>
      <c r="AG57" s="5"/>
      <c r="AH57" s="2" t="s">
        <v>1045</v>
      </c>
      <c r="AI57" s="5"/>
      <c r="AJ57" s="2">
        <v>24</v>
      </c>
      <c r="AK57" s="5"/>
      <c r="AL57" s="5"/>
      <c r="AM57" s="5"/>
      <c r="AN57" s="2" t="s">
        <v>1190</v>
      </c>
      <c r="AO57" s="2" t="s">
        <v>163</v>
      </c>
      <c r="AP57" s="5"/>
      <c r="AQ57" s="5"/>
      <c r="AR57" s="2" t="s">
        <v>78</v>
      </c>
      <c r="AS57" s="5"/>
      <c r="AT57" s="2" t="s">
        <v>1179</v>
      </c>
      <c r="AU57" s="2" t="s">
        <v>714</v>
      </c>
      <c r="AV57" s="2" t="s">
        <v>80</v>
      </c>
      <c r="AW57" s="5"/>
      <c r="AX57" s="5"/>
      <c r="AY57" s="5"/>
      <c r="AZ57" s="5"/>
      <c r="BA57" s="5"/>
      <c r="BB57" s="5"/>
      <c r="BC57" s="5"/>
      <c r="BD57" s="5"/>
      <c r="BE57" s="5"/>
      <c r="BF57" s="5"/>
      <c r="BG57" s="5"/>
      <c r="BH57" s="5"/>
      <c r="BI57" s="5"/>
      <c r="BJ57" s="5"/>
      <c r="BK57" s="5"/>
    </row>
    <row r="58" spans="1:63" ht="150" customHeight="1" x14ac:dyDescent="0.45">
      <c r="A58" s="20" t="s">
        <v>144</v>
      </c>
      <c r="B58" s="21" t="s">
        <v>64</v>
      </c>
      <c r="C58" s="21" t="s">
        <v>2208</v>
      </c>
      <c r="D58" s="21" t="s">
        <v>2671</v>
      </c>
      <c r="E58" s="22"/>
      <c r="F58" s="22" t="s">
        <v>310</v>
      </c>
      <c r="G58" s="22" t="s">
        <v>2683</v>
      </c>
      <c r="H58" s="22" t="s">
        <v>2684</v>
      </c>
      <c r="I58" s="22" t="s">
        <v>2674</v>
      </c>
      <c r="J58" s="23">
        <v>78.95</v>
      </c>
      <c r="K58" s="23">
        <f t="shared" si="0"/>
        <v>47.057142857142857</v>
      </c>
      <c r="L58" s="23">
        <v>32.94</v>
      </c>
      <c r="M58" s="22"/>
      <c r="N58" s="22" t="s">
        <v>2685</v>
      </c>
      <c r="O58" s="22" t="s">
        <v>2686</v>
      </c>
      <c r="P58" s="22" t="s">
        <v>1333</v>
      </c>
      <c r="Q58" s="21" t="s">
        <v>2676</v>
      </c>
      <c r="R58" s="22" t="s">
        <v>2687</v>
      </c>
      <c r="S58" s="24">
        <v>0</v>
      </c>
      <c r="T58" s="5"/>
      <c r="U58" s="24">
        <v>21</v>
      </c>
      <c r="V58" s="5"/>
      <c r="W58" s="5"/>
      <c r="X58" s="24">
        <v>0</v>
      </c>
      <c r="Y58" s="5"/>
      <c r="Z58" s="5"/>
      <c r="AA58" s="2">
        <v>0.69</v>
      </c>
      <c r="AB58" s="2">
        <v>0.69</v>
      </c>
      <c r="AC58" s="5"/>
      <c r="AD58" s="5"/>
      <c r="AE58" s="5"/>
      <c r="AF58" s="5"/>
      <c r="AG58" s="5"/>
      <c r="AH58" s="2" t="s">
        <v>1045</v>
      </c>
      <c r="AI58" s="5"/>
      <c r="AJ58" s="2">
        <v>24</v>
      </c>
      <c r="AK58" s="5"/>
      <c r="AL58" s="5"/>
      <c r="AM58" s="5"/>
      <c r="AN58" s="2" t="s">
        <v>1190</v>
      </c>
      <c r="AO58" s="2" t="s">
        <v>163</v>
      </c>
      <c r="AP58" s="5"/>
      <c r="AQ58" s="5"/>
      <c r="AR58" s="2" t="s">
        <v>78</v>
      </c>
      <c r="AS58" s="5"/>
      <c r="AT58" s="2" t="s">
        <v>1179</v>
      </c>
      <c r="AU58" s="2" t="s">
        <v>714</v>
      </c>
      <c r="AV58" s="2" t="s">
        <v>80</v>
      </c>
      <c r="AW58" s="5"/>
      <c r="AX58" s="5"/>
      <c r="AY58" s="5"/>
      <c r="AZ58" s="5"/>
      <c r="BA58" s="5"/>
      <c r="BB58" s="5"/>
      <c r="BC58" s="5"/>
      <c r="BD58" s="5"/>
      <c r="BE58" s="5"/>
      <c r="BF58" s="5"/>
      <c r="BG58" s="5"/>
      <c r="BH58" s="5"/>
      <c r="BI58" s="5"/>
      <c r="BJ58" s="5"/>
      <c r="BK58" s="5"/>
    </row>
    <row r="59" spans="1:63" ht="150" customHeight="1" x14ac:dyDescent="0.45">
      <c r="A59" s="20" t="s">
        <v>128</v>
      </c>
      <c r="B59" s="21" t="s">
        <v>64</v>
      </c>
      <c r="C59" s="21" t="s">
        <v>2208</v>
      </c>
      <c r="D59" s="21" t="s">
        <v>2271</v>
      </c>
      <c r="E59" s="22"/>
      <c r="F59" s="22" t="s">
        <v>310</v>
      </c>
      <c r="G59" s="22" t="s">
        <v>2688</v>
      </c>
      <c r="H59" s="22" t="s">
        <v>2689</v>
      </c>
      <c r="I59" s="22" t="s">
        <v>2690</v>
      </c>
      <c r="J59" s="23">
        <v>117.95</v>
      </c>
      <c r="K59" s="23">
        <f t="shared" si="0"/>
        <v>70.7</v>
      </c>
      <c r="L59" s="23">
        <v>49.49</v>
      </c>
      <c r="M59" s="22"/>
      <c r="N59" s="22" t="s">
        <v>2691</v>
      </c>
      <c r="O59" s="22" t="s">
        <v>653</v>
      </c>
      <c r="P59" s="22" t="s">
        <v>384</v>
      </c>
      <c r="Q59" s="21" t="s">
        <v>2692</v>
      </c>
      <c r="R59" s="22" t="s">
        <v>2693</v>
      </c>
      <c r="S59" s="24">
        <v>3</v>
      </c>
      <c r="T59" s="24">
        <v>3</v>
      </c>
      <c r="U59" s="24">
        <v>21</v>
      </c>
      <c r="V59" s="5"/>
      <c r="W59" s="5"/>
      <c r="X59" s="24">
        <v>0</v>
      </c>
      <c r="Y59" s="5"/>
      <c r="Z59" s="5"/>
      <c r="AA59" s="2">
        <v>0.34</v>
      </c>
      <c r="AB59" s="2">
        <v>0.3</v>
      </c>
      <c r="AC59" s="5"/>
      <c r="AD59" s="5"/>
      <c r="AE59" s="5"/>
      <c r="AF59" s="5"/>
      <c r="AG59" s="5"/>
      <c r="AH59" s="2" t="s">
        <v>1045</v>
      </c>
      <c r="AI59" s="5"/>
      <c r="AJ59" s="2">
        <v>24</v>
      </c>
      <c r="AK59" s="5"/>
      <c r="AL59" s="5"/>
      <c r="AM59" s="5"/>
      <c r="AN59" s="2" t="s">
        <v>1190</v>
      </c>
      <c r="AO59" s="2" t="s">
        <v>163</v>
      </c>
      <c r="AP59" s="5"/>
      <c r="AQ59" s="5"/>
      <c r="AR59" s="2" t="s">
        <v>78</v>
      </c>
      <c r="AS59" s="5"/>
      <c r="AT59" s="2" t="s">
        <v>183</v>
      </c>
      <c r="AU59" s="2" t="s">
        <v>79</v>
      </c>
      <c r="AV59" s="2" t="s">
        <v>349</v>
      </c>
      <c r="AW59" s="5"/>
      <c r="AX59" s="5"/>
      <c r="AY59" s="5"/>
      <c r="AZ59" s="5"/>
      <c r="BA59" s="5"/>
      <c r="BB59" s="22" t="s">
        <v>2694</v>
      </c>
      <c r="BC59" s="22" t="s">
        <v>2695</v>
      </c>
      <c r="BD59" s="5"/>
      <c r="BE59" s="5"/>
      <c r="BF59" s="5"/>
      <c r="BG59" s="22" t="s">
        <v>2696</v>
      </c>
      <c r="BH59" s="5"/>
      <c r="BI59" s="5"/>
      <c r="BJ59" s="5"/>
      <c r="BK59" s="5"/>
    </row>
    <row r="60" spans="1:63" ht="150" customHeight="1" x14ac:dyDescent="0.45">
      <c r="A60" s="20" t="s">
        <v>128</v>
      </c>
      <c r="B60" s="21" t="s">
        <v>64</v>
      </c>
      <c r="C60" s="21" t="s">
        <v>2208</v>
      </c>
      <c r="D60" s="21" t="s">
        <v>2271</v>
      </c>
      <c r="E60" s="22"/>
      <c r="F60" s="22" t="s">
        <v>310</v>
      </c>
      <c r="G60" s="22" t="s">
        <v>2697</v>
      </c>
      <c r="H60" s="22" t="s">
        <v>2698</v>
      </c>
      <c r="I60" s="22" t="s">
        <v>2690</v>
      </c>
      <c r="J60" s="23">
        <v>124.95</v>
      </c>
      <c r="K60" s="23">
        <f t="shared" si="0"/>
        <v>55.714285714285715</v>
      </c>
      <c r="L60" s="23">
        <v>39</v>
      </c>
      <c r="M60" s="22"/>
      <c r="N60" s="22" t="s">
        <v>2699</v>
      </c>
      <c r="O60" s="22" t="s">
        <v>2584</v>
      </c>
      <c r="P60" s="22" t="s">
        <v>384</v>
      </c>
      <c r="Q60" s="21" t="s">
        <v>2700</v>
      </c>
      <c r="R60" s="22" t="s">
        <v>2701</v>
      </c>
      <c r="S60" s="24">
        <v>1</v>
      </c>
      <c r="T60" s="24">
        <v>1</v>
      </c>
      <c r="U60" s="24">
        <v>21</v>
      </c>
      <c r="V60" s="5"/>
      <c r="W60" s="5"/>
      <c r="X60" s="24">
        <v>0</v>
      </c>
      <c r="Y60" s="5"/>
      <c r="Z60" s="5"/>
      <c r="AA60" s="2">
        <v>0.44</v>
      </c>
      <c r="AB60" s="2">
        <v>0.39</v>
      </c>
      <c r="AC60" s="5"/>
      <c r="AD60" s="5"/>
      <c r="AE60" s="5"/>
      <c r="AF60" s="5"/>
      <c r="AG60" s="5"/>
      <c r="AH60" s="2" t="s">
        <v>1045</v>
      </c>
      <c r="AI60" s="5"/>
      <c r="AJ60" s="2">
        <v>24</v>
      </c>
      <c r="AK60" s="5"/>
      <c r="AL60" s="5"/>
      <c r="AM60" s="5"/>
      <c r="AN60" s="2" t="s">
        <v>1190</v>
      </c>
      <c r="AO60" s="2" t="s">
        <v>163</v>
      </c>
      <c r="AP60" s="5"/>
      <c r="AQ60" s="5"/>
      <c r="AR60" s="2" t="s">
        <v>78</v>
      </c>
      <c r="AS60" s="5"/>
      <c r="AT60" s="2" t="s">
        <v>183</v>
      </c>
      <c r="AU60" s="2" t="s">
        <v>79</v>
      </c>
      <c r="AV60" s="2" t="s">
        <v>438</v>
      </c>
      <c r="AW60" s="5"/>
      <c r="AX60" s="5"/>
      <c r="AY60" s="5"/>
      <c r="AZ60" s="5"/>
      <c r="BA60" s="5"/>
      <c r="BB60" s="22" t="s">
        <v>2702</v>
      </c>
      <c r="BC60" s="22" t="s">
        <v>2703</v>
      </c>
      <c r="BD60" s="22" t="s">
        <v>2704</v>
      </c>
      <c r="BE60" s="5"/>
      <c r="BF60" s="5"/>
      <c r="BG60" s="22" t="s">
        <v>2696</v>
      </c>
      <c r="BH60" s="5"/>
      <c r="BI60" s="5"/>
      <c r="BJ60" s="5"/>
      <c r="BK60" s="5"/>
    </row>
    <row r="61" spans="1:63" ht="150" customHeight="1" x14ac:dyDescent="0.45">
      <c r="A61" s="20" t="s">
        <v>128</v>
      </c>
      <c r="B61" s="21" t="s">
        <v>64</v>
      </c>
      <c r="C61" s="21" t="s">
        <v>2208</v>
      </c>
      <c r="D61" s="21" t="s">
        <v>2271</v>
      </c>
      <c r="E61" s="22"/>
      <c r="F61" s="22" t="s">
        <v>310</v>
      </c>
      <c r="G61" s="22" t="s">
        <v>2705</v>
      </c>
      <c r="H61" s="22" t="s">
        <v>2706</v>
      </c>
      <c r="I61" s="22" t="s">
        <v>2690</v>
      </c>
      <c r="J61" s="23">
        <v>124.95</v>
      </c>
      <c r="K61" s="23">
        <f t="shared" si="0"/>
        <v>74.628571428571433</v>
      </c>
      <c r="L61" s="23">
        <v>52.24</v>
      </c>
      <c r="M61" s="22"/>
      <c r="N61" s="22" t="s">
        <v>2707</v>
      </c>
      <c r="O61" s="22" t="s">
        <v>2681</v>
      </c>
      <c r="P61" s="22" t="s">
        <v>384</v>
      </c>
      <c r="Q61" s="21" t="s">
        <v>2708</v>
      </c>
      <c r="R61" s="22" t="s">
        <v>2709</v>
      </c>
      <c r="S61" s="24">
        <v>5</v>
      </c>
      <c r="T61" s="24">
        <v>5</v>
      </c>
      <c r="U61" s="24">
        <v>21</v>
      </c>
      <c r="V61" s="5"/>
      <c r="W61" s="5"/>
      <c r="X61" s="24">
        <v>0</v>
      </c>
      <c r="Y61" s="5"/>
      <c r="Z61" s="5"/>
      <c r="AA61" s="2">
        <v>0.52</v>
      </c>
      <c r="AB61" s="2">
        <v>0.48</v>
      </c>
      <c r="AC61" s="5"/>
      <c r="AD61" s="5"/>
      <c r="AE61" s="5"/>
      <c r="AF61" s="5"/>
      <c r="AG61" s="5"/>
      <c r="AH61" s="2" t="s">
        <v>1045</v>
      </c>
      <c r="AI61" s="5"/>
      <c r="AJ61" s="2">
        <v>24</v>
      </c>
      <c r="AK61" s="5"/>
      <c r="AL61" s="5"/>
      <c r="AM61" s="5"/>
      <c r="AN61" s="2" t="s">
        <v>1190</v>
      </c>
      <c r="AO61" s="2" t="s">
        <v>163</v>
      </c>
      <c r="AP61" s="5"/>
      <c r="AQ61" s="5"/>
      <c r="AR61" s="2" t="s">
        <v>78</v>
      </c>
      <c r="AS61" s="5"/>
      <c r="AT61" s="2" t="s">
        <v>183</v>
      </c>
      <c r="AU61" s="2" t="s">
        <v>79</v>
      </c>
      <c r="AV61" s="2" t="s">
        <v>99</v>
      </c>
      <c r="AW61" s="5"/>
      <c r="AX61" s="5"/>
      <c r="AY61" s="5"/>
      <c r="AZ61" s="5"/>
      <c r="BA61" s="5"/>
      <c r="BB61" s="22" t="s">
        <v>2710</v>
      </c>
      <c r="BC61" s="22" t="s">
        <v>2711</v>
      </c>
      <c r="BD61" s="22" t="s">
        <v>2712</v>
      </c>
      <c r="BE61" s="5"/>
      <c r="BF61" s="5"/>
      <c r="BG61" s="22" t="s">
        <v>2696</v>
      </c>
      <c r="BH61" s="5"/>
      <c r="BI61" s="5"/>
      <c r="BJ61" s="5"/>
      <c r="BK61" s="5"/>
    </row>
    <row r="62" spans="1:63" ht="150" customHeight="1" x14ac:dyDescent="0.45">
      <c r="A62" s="20" t="s">
        <v>128</v>
      </c>
      <c r="B62" s="21" t="s">
        <v>64</v>
      </c>
      <c r="C62" s="21" t="s">
        <v>2208</v>
      </c>
      <c r="D62" s="21" t="s">
        <v>2271</v>
      </c>
      <c r="E62" s="22"/>
      <c r="F62" s="22" t="s">
        <v>310</v>
      </c>
      <c r="G62" s="22" t="s">
        <v>2713</v>
      </c>
      <c r="H62" s="22" t="s">
        <v>2714</v>
      </c>
      <c r="I62" s="22" t="s">
        <v>2715</v>
      </c>
      <c r="J62" s="23">
        <v>124.95</v>
      </c>
      <c r="K62" s="23">
        <f t="shared" si="0"/>
        <v>74.628571428571433</v>
      </c>
      <c r="L62" s="23">
        <v>52.24</v>
      </c>
      <c r="M62" s="22"/>
      <c r="N62" s="22" t="s">
        <v>2716</v>
      </c>
      <c r="O62" s="22" t="s">
        <v>2717</v>
      </c>
      <c r="P62" s="22" t="s">
        <v>384</v>
      </c>
      <c r="Q62" s="21" t="s">
        <v>2718</v>
      </c>
      <c r="R62" s="22" t="s">
        <v>2719</v>
      </c>
      <c r="S62" s="24">
        <v>4</v>
      </c>
      <c r="T62" s="24">
        <v>4</v>
      </c>
      <c r="U62" s="24">
        <v>21</v>
      </c>
      <c r="V62" s="5"/>
      <c r="W62" s="5"/>
      <c r="X62" s="24">
        <v>0</v>
      </c>
      <c r="Y62" s="5"/>
      <c r="Z62" s="5"/>
      <c r="AA62" s="2">
        <v>0.34</v>
      </c>
      <c r="AB62" s="2">
        <v>0.3</v>
      </c>
      <c r="AC62" s="5"/>
      <c r="AD62" s="5"/>
      <c r="AE62" s="5"/>
      <c r="AF62" s="5"/>
      <c r="AG62" s="5"/>
      <c r="AH62" s="2" t="s">
        <v>1045</v>
      </c>
      <c r="AI62" s="5"/>
      <c r="AJ62" s="2">
        <v>24</v>
      </c>
      <c r="AK62" s="5"/>
      <c r="AL62" s="5"/>
      <c r="AM62" s="5"/>
      <c r="AN62" s="2" t="s">
        <v>1190</v>
      </c>
      <c r="AO62" s="2" t="s">
        <v>163</v>
      </c>
      <c r="AP62" s="5"/>
      <c r="AQ62" s="5"/>
      <c r="AR62" s="2" t="s">
        <v>78</v>
      </c>
      <c r="AS62" s="5"/>
      <c r="AT62" s="2" t="s">
        <v>183</v>
      </c>
      <c r="AU62" s="2" t="s">
        <v>79</v>
      </c>
      <c r="AV62" s="2" t="s">
        <v>349</v>
      </c>
      <c r="AW62" s="5"/>
      <c r="AX62" s="5"/>
      <c r="AY62" s="5"/>
      <c r="AZ62" s="5"/>
      <c r="BA62" s="5"/>
      <c r="BB62" s="22" t="s">
        <v>2720</v>
      </c>
      <c r="BC62" s="22" t="s">
        <v>2721</v>
      </c>
      <c r="BD62" s="22" t="s">
        <v>2722</v>
      </c>
      <c r="BE62" s="22" t="s">
        <v>2723</v>
      </c>
      <c r="BF62" s="5"/>
      <c r="BG62" s="22" t="s">
        <v>2696</v>
      </c>
      <c r="BH62" s="5"/>
      <c r="BI62" s="5"/>
      <c r="BJ62" s="5"/>
      <c r="BK62" s="5"/>
    </row>
    <row r="63" spans="1:63" ht="150" customHeight="1" x14ac:dyDescent="0.45">
      <c r="A63" s="20" t="s">
        <v>128</v>
      </c>
      <c r="B63" s="21" t="s">
        <v>64</v>
      </c>
      <c r="C63" s="21" t="s">
        <v>2208</v>
      </c>
      <c r="D63" s="21" t="s">
        <v>2271</v>
      </c>
      <c r="E63" s="22"/>
      <c r="F63" s="22" t="s">
        <v>310</v>
      </c>
      <c r="G63" s="22" t="s">
        <v>2724</v>
      </c>
      <c r="H63" s="22" t="s">
        <v>2725</v>
      </c>
      <c r="I63" s="22" t="s">
        <v>2726</v>
      </c>
      <c r="J63" s="23">
        <v>66.95</v>
      </c>
      <c r="K63" s="23">
        <f t="shared" si="0"/>
        <v>40.842857142857149</v>
      </c>
      <c r="L63" s="23">
        <v>28.59</v>
      </c>
      <c r="M63" s="22"/>
      <c r="N63" s="22" t="s">
        <v>2727</v>
      </c>
      <c r="O63" s="22" t="s">
        <v>2728</v>
      </c>
      <c r="P63" s="22" t="s">
        <v>384</v>
      </c>
      <c r="Q63" s="21" t="s">
        <v>2729</v>
      </c>
      <c r="R63" s="22" t="s">
        <v>2730</v>
      </c>
      <c r="S63" s="24">
        <v>0</v>
      </c>
      <c r="T63" s="5"/>
      <c r="U63" s="24">
        <v>21</v>
      </c>
      <c r="V63" s="5"/>
      <c r="W63" s="5"/>
      <c r="X63" s="24">
        <v>2</v>
      </c>
      <c r="Y63" s="5"/>
      <c r="Z63" s="5"/>
      <c r="AA63" s="2">
        <v>0.27</v>
      </c>
      <c r="AB63" s="2">
        <v>0.24</v>
      </c>
      <c r="AC63" s="5"/>
      <c r="AD63" s="5"/>
      <c r="AE63" s="5"/>
      <c r="AF63" s="5"/>
      <c r="AG63" s="5"/>
      <c r="AH63" s="2" t="s">
        <v>347</v>
      </c>
      <c r="AI63" s="5"/>
      <c r="AJ63" s="2">
        <v>24</v>
      </c>
      <c r="AK63" s="5"/>
      <c r="AL63" s="5"/>
      <c r="AM63" s="5"/>
      <c r="AN63" s="5"/>
      <c r="AO63" s="2" t="s">
        <v>163</v>
      </c>
      <c r="AP63" s="5"/>
      <c r="AQ63" s="5"/>
      <c r="AR63" s="2" t="s">
        <v>78</v>
      </c>
      <c r="AS63" s="5"/>
      <c r="AT63" s="2" t="s">
        <v>184</v>
      </c>
      <c r="AU63" s="2" t="s">
        <v>326</v>
      </c>
      <c r="AV63" s="2" t="s">
        <v>349</v>
      </c>
      <c r="AW63" s="5"/>
      <c r="AX63" s="5"/>
      <c r="AY63" s="5"/>
      <c r="AZ63" s="5"/>
      <c r="BA63" s="5"/>
      <c r="BB63" s="5"/>
      <c r="BC63" s="5"/>
      <c r="BD63" s="5"/>
      <c r="BE63" s="5"/>
      <c r="BF63" s="5"/>
      <c r="BG63" s="5"/>
      <c r="BH63" s="5"/>
      <c r="BI63" s="5"/>
      <c r="BJ63" s="5"/>
      <c r="BK63" s="5"/>
    </row>
    <row r="64" spans="1:63" ht="150" customHeight="1" x14ac:dyDescent="0.45">
      <c r="A64" s="20" t="s">
        <v>128</v>
      </c>
      <c r="B64" s="21" t="s">
        <v>64</v>
      </c>
      <c r="C64" s="21" t="s">
        <v>2208</v>
      </c>
      <c r="D64" s="21" t="s">
        <v>2271</v>
      </c>
      <c r="E64" s="22"/>
      <c r="F64" s="22" t="s">
        <v>310</v>
      </c>
      <c r="G64" s="22" t="s">
        <v>2731</v>
      </c>
      <c r="H64" s="22" t="s">
        <v>2732</v>
      </c>
      <c r="I64" s="22" t="s">
        <v>2726</v>
      </c>
      <c r="J64" s="23">
        <v>73.95</v>
      </c>
      <c r="K64" s="23">
        <f t="shared" si="0"/>
        <v>44.771428571428572</v>
      </c>
      <c r="L64" s="23">
        <v>31.34</v>
      </c>
      <c r="M64" s="22"/>
      <c r="N64" s="22" t="s">
        <v>2733</v>
      </c>
      <c r="O64" s="22" t="s">
        <v>2734</v>
      </c>
      <c r="P64" s="22" t="s">
        <v>384</v>
      </c>
      <c r="Q64" s="21" t="s">
        <v>2735</v>
      </c>
      <c r="R64" s="22" t="s">
        <v>2736</v>
      </c>
      <c r="S64" s="24">
        <v>0</v>
      </c>
      <c r="T64" s="5"/>
      <c r="U64" s="24">
        <v>21</v>
      </c>
      <c r="V64" s="5"/>
      <c r="W64" s="5"/>
      <c r="X64" s="24">
        <v>4</v>
      </c>
      <c r="Y64" s="5"/>
      <c r="Z64" s="5"/>
      <c r="AA64" s="2">
        <v>0.31</v>
      </c>
      <c r="AB64" s="2">
        <v>0.28000000000000003</v>
      </c>
      <c r="AC64" s="5"/>
      <c r="AD64" s="5"/>
      <c r="AE64" s="5"/>
      <c r="AF64" s="5"/>
      <c r="AG64" s="5"/>
      <c r="AH64" s="2" t="s">
        <v>347</v>
      </c>
      <c r="AI64" s="5"/>
      <c r="AJ64" s="2">
        <v>24</v>
      </c>
      <c r="AK64" s="5"/>
      <c r="AL64" s="5"/>
      <c r="AM64" s="5"/>
      <c r="AN64" s="2" t="s">
        <v>1190</v>
      </c>
      <c r="AO64" s="2" t="s">
        <v>163</v>
      </c>
      <c r="AP64" s="5"/>
      <c r="AQ64" s="5"/>
      <c r="AR64" s="2" t="s">
        <v>78</v>
      </c>
      <c r="AS64" s="5"/>
      <c r="AT64" s="2" t="s">
        <v>191</v>
      </c>
      <c r="AU64" s="2" t="s">
        <v>379</v>
      </c>
      <c r="AV64" s="2" t="s">
        <v>349</v>
      </c>
      <c r="AW64" s="5"/>
      <c r="AX64" s="5"/>
      <c r="AY64" s="5"/>
      <c r="AZ64" s="5"/>
      <c r="BA64" s="5"/>
      <c r="BB64" s="5"/>
      <c r="BC64" s="5"/>
      <c r="BD64" s="5"/>
      <c r="BE64" s="5"/>
      <c r="BF64" s="5"/>
      <c r="BG64" s="5"/>
      <c r="BH64" s="5"/>
      <c r="BI64" s="5"/>
      <c r="BJ64" s="5"/>
      <c r="BK64" s="5"/>
    </row>
    <row r="65" spans="1:63" ht="150" customHeight="1" x14ac:dyDescent="0.45">
      <c r="A65" s="20" t="s">
        <v>128</v>
      </c>
      <c r="B65" s="21" t="s">
        <v>64</v>
      </c>
      <c r="C65" s="21" t="s">
        <v>2208</v>
      </c>
      <c r="D65" s="21" t="s">
        <v>2271</v>
      </c>
      <c r="E65" s="22"/>
      <c r="F65" s="22" t="s">
        <v>310</v>
      </c>
      <c r="G65" s="22" t="s">
        <v>2737</v>
      </c>
      <c r="H65" s="22" t="s">
        <v>2738</v>
      </c>
      <c r="I65" s="22" t="s">
        <v>2726</v>
      </c>
      <c r="J65" s="23">
        <v>79.95</v>
      </c>
      <c r="K65" s="23">
        <f t="shared" si="0"/>
        <v>48.70000000000001</v>
      </c>
      <c r="L65" s="23">
        <v>34.090000000000003</v>
      </c>
      <c r="M65" s="22"/>
      <c r="N65" s="22" t="s">
        <v>2739</v>
      </c>
      <c r="O65" s="22" t="s">
        <v>2740</v>
      </c>
      <c r="P65" s="22" t="s">
        <v>384</v>
      </c>
      <c r="Q65" s="21" t="s">
        <v>2741</v>
      </c>
      <c r="R65" s="22" t="s">
        <v>2742</v>
      </c>
      <c r="S65" s="24">
        <v>0</v>
      </c>
      <c r="T65" s="5"/>
      <c r="U65" s="24">
        <v>21</v>
      </c>
      <c r="V65" s="5"/>
      <c r="W65" s="5"/>
      <c r="X65" s="24">
        <v>0</v>
      </c>
      <c r="Y65" s="5"/>
      <c r="Z65" s="5"/>
      <c r="AA65" s="2">
        <v>0.36</v>
      </c>
      <c r="AB65" s="2">
        <v>0.33</v>
      </c>
      <c r="AC65" s="5"/>
      <c r="AD65" s="5"/>
      <c r="AE65" s="5"/>
      <c r="AF65" s="5"/>
      <c r="AG65" s="5"/>
      <c r="AH65" s="2" t="s">
        <v>347</v>
      </c>
      <c r="AI65" s="5"/>
      <c r="AJ65" s="2">
        <v>24</v>
      </c>
      <c r="AK65" s="5"/>
      <c r="AL65" s="5"/>
      <c r="AM65" s="5"/>
      <c r="AN65" s="2" t="s">
        <v>1190</v>
      </c>
      <c r="AO65" s="2" t="s">
        <v>163</v>
      </c>
      <c r="AP65" s="5"/>
      <c r="AQ65" s="5"/>
      <c r="AR65" s="2" t="s">
        <v>78</v>
      </c>
      <c r="AS65" s="5"/>
      <c r="AT65" s="2" t="s">
        <v>174</v>
      </c>
      <c r="AU65" s="2" t="s">
        <v>379</v>
      </c>
      <c r="AV65" s="2" t="s">
        <v>438</v>
      </c>
      <c r="AW65" s="5"/>
      <c r="AX65" s="5"/>
      <c r="AY65" s="5"/>
      <c r="AZ65" s="5"/>
      <c r="BA65" s="5"/>
      <c r="BB65" s="5"/>
      <c r="BC65" s="5"/>
      <c r="BD65" s="5"/>
      <c r="BE65" s="5"/>
      <c r="BF65" s="5"/>
      <c r="BG65" s="5"/>
      <c r="BH65" s="5"/>
      <c r="BI65" s="5"/>
      <c r="BJ65" s="5"/>
      <c r="BK65" s="5"/>
    </row>
    <row r="66" spans="1:63" ht="150" customHeight="1" x14ac:dyDescent="0.45">
      <c r="A66" s="20" t="s">
        <v>144</v>
      </c>
      <c r="B66" s="21" t="s">
        <v>64</v>
      </c>
      <c r="C66" s="21" t="s">
        <v>2208</v>
      </c>
      <c r="D66" s="21" t="s">
        <v>2271</v>
      </c>
      <c r="E66" s="22"/>
      <c r="F66" s="22" t="s">
        <v>310</v>
      </c>
      <c r="G66" s="22" t="s">
        <v>2743</v>
      </c>
      <c r="H66" s="22" t="s">
        <v>2744</v>
      </c>
      <c r="I66" s="22" t="s">
        <v>2745</v>
      </c>
      <c r="J66" s="23">
        <v>312</v>
      </c>
      <c r="K66" s="23">
        <f t="shared" si="0"/>
        <v>187.02857142857141</v>
      </c>
      <c r="L66" s="23">
        <v>130.91999999999999</v>
      </c>
      <c r="M66" s="22"/>
      <c r="N66" s="22" t="s">
        <v>2746</v>
      </c>
      <c r="O66" s="22" t="s">
        <v>1187</v>
      </c>
      <c r="P66" s="22" t="s">
        <v>344</v>
      </c>
      <c r="Q66" s="21" t="s">
        <v>2747</v>
      </c>
      <c r="R66" s="22" t="s">
        <v>2748</v>
      </c>
      <c r="S66" s="24">
        <v>0</v>
      </c>
      <c r="T66" s="5"/>
      <c r="U66" s="24">
        <v>21</v>
      </c>
      <c r="V66" s="5"/>
      <c r="W66" s="5"/>
      <c r="X66" s="24">
        <v>0</v>
      </c>
      <c r="Y66" s="5"/>
      <c r="Z66" s="5"/>
      <c r="AA66" s="2">
        <v>1.25</v>
      </c>
      <c r="AB66" s="2">
        <v>1.25</v>
      </c>
      <c r="AC66" s="5"/>
      <c r="AD66" s="5"/>
      <c r="AE66" s="5"/>
      <c r="AF66" s="5"/>
      <c r="AG66" s="5"/>
      <c r="AH66" s="2" t="s">
        <v>2749</v>
      </c>
      <c r="AI66" s="5"/>
      <c r="AJ66" s="2">
        <v>24</v>
      </c>
      <c r="AK66" s="5"/>
      <c r="AL66" s="5"/>
      <c r="AM66" s="5"/>
      <c r="AN66" s="2" t="s">
        <v>1190</v>
      </c>
      <c r="AO66" s="2" t="s">
        <v>163</v>
      </c>
      <c r="AP66" s="5"/>
      <c r="AQ66" s="5"/>
      <c r="AR66" s="2" t="s">
        <v>78</v>
      </c>
      <c r="AS66" s="5"/>
      <c r="AT66" s="2" t="s">
        <v>223</v>
      </c>
      <c r="AU66" s="2" t="s">
        <v>174</v>
      </c>
      <c r="AV66" s="2" t="s">
        <v>141</v>
      </c>
      <c r="AW66" s="5"/>
      <c r="AX66" s="5"/>
      <c r="AY66" s="5"/>
      <c r="AZ66" s="5"/>
      <c r="BA66" s="5"/>
      <c r="BB66" s="22" t="s">
        <v>2750</v>
      </c>
      <c r="BC66" s="22" t="s">
        <v>2751</v>
      </c>
      <c r="BD66" s="5"/>
      <c r="BE66" s="5"/>
      <c r="BF66" s="5"/>
      <c r="BG66" s="5"/>
      <c r="BH66" s="5"/>
      <c r="BI66" s="5"/>
      <c r="BJ66" s="5"/>
      <c r="BK66" s="5"/>
    </row>
    <row r="67" spans="1:63" ht="150" customHeight="1" x14ac:dyDescent="0.45">
      <c r="A67" s="20" t="s">
        <v>144</v>
      </c>
      <c r="B67" s="21" t="s">
        <v>64</v>
      </c>
      <c r="C67" s="21" t="s">
        <v>2208</v>
      </c>
      <c r="D67" s="21" t="s">
        <v>2271</v>
      </c>
      <c r="E67" s="22"/>
      <c r="F67" s="22" t="s">
        <v>310</v>
      </c>
      <c r="G67" s="22" t="s">
        <v>2752</v>
      </c>
      <c r="H67" s="22" t="s">
        <v>2753</v>
      </c>
      <c r="I67" s="22" t="s">
        <v>2745</v>
      </c>
      <c r="J67" s="23">
        <v>319</v>
      </c>
      <c r="K67" s="23">
        <f t="shared" si="0"/>
        <v>192.12857142857146</v>
      </c>
      <c r="L67" s="23">
        <v>134.49</v>
      </c>
      <c r="M67" s="22"/>
      <c r="N67" s="22" t="s">
        <v>2754</v>
      </c>
      <c r="O67" s="22" t="s">
        <v>1194</v>
      </c>
      <c r="P67" s="22" t="s">
        <v>344</v>
      </c>
      <c r="Q67" s="21" t="s">
        <v>2755</v>
      </c>
      <c r="R67" s="22" t="s">
        <v>2756</v>
      </c>
      <c r="S67" s="24">
        <v>1</v>
      </c>
      <c r="T67" s="24">
        <v>1</v>
      </c>
      <c r="U67" s="24">
        <v>21</v>
      </c>
      <c r="V67" s="5"/>
      <c r="W67" s="5"/>
      <c r="X67" s="24">
        <v>0</v>
      </c>
      <c r="Y67" s="5"/>
      <c r="Z67" s="5"/>
      <c r="AA67" s="2">
        <v>1.47</v>
      </c>
      <c r="AB67" s="2">
        <v>1.47</v>
      </c>
      <c r="AC67" s="5"/>
      <c r="AD67" s="5"/>
      <c r="AE67" s="5"/>
      <c r="AF67" s="5"/>
      <c r="AG67" s="5"/>
      <c r="AH67" s="2" t="s">
        <v>2749</v>
      </c>
      <c r="AI67" s="5"/>
      <c r="AJ67" s="2">
        <v>24</v>
      </c>
      <c r="AK67" s="5"/>
      <c r="AL67" s="5"/>
      <c r="AM67" s="5"/>
      <c r="AN67" s="2" t="s">
        <v>1190</v>
      </c>
      <c r="AO67" s="2" t="s">
        <v>163</v>
      </c>
      <c r="AP67" s="5"/>
      <c r="AQ67" s="5"/>
      <c r="AR67" s="2" t="s">
        <v>78</v>
      </c>
      <c r="AS67" s="5"/>
      <c r="AT67" s="2" t="s">
        <v>223</v>
      </c>
      <c r="AU67" s="2" t="s">
        <v>820</v>
      </c>
      <c r="AV67" s="2" t="s">
        <v>141</v>
      </c>
      <c r="AW67" s="5"/>
      <c r="AX67" s="5"/>
      <c r="AY67" s="5"/>
      <c r="AZ67" s="5"/>
      <c r="BA67" s="5"/>
      <c r="BB67" s="22" t="s">
        <v>2757</v>
      </c>
      <c r="BC67" s="22" t="s">
        <v>2758</v>
      </c>
      <c r="BD67" s="5"/>
      <c r="BE67" s="5"/>
      <c r="BF67" s="5"/>
      <c r="BG67" s="5"/>
      <c r="BH67" s="5"/>
      <c r="BI67" s="5"/>
      <c r="BJ67" s="5"/>
      <c r="BK67" s="5"/>
    </row>
    <row r="68" spans="1:63" ht="150" customHeight="1" x14ac:dyDescent="0.45">
      <c r="A68" s="20" t="s">
        <v>128</v>
      </c>
      <c r="B68" s="21" t="s">
        <v>64</v>
      </c>
      <c r="C68" s="21" t="s">
        <v>2208</v>
      </c>
      <c r="D68" s="21" t="s">
        <v>2271</v>
      </c>
      <c r="E68" s="22"/>
      <c r="F68" s="22" t="s">
        <v>310</v>
      </c>
      <c r="G68" s="22" t="s">
        <v>2759</v>
      </c>
      <c r="H68" s="22" t="s">
        <v>2760</v>
      </c>
      <c r="I68" s="22" t="s">
        <v>2761</v>
      </c>
      <c r="J68" s="23">
        <v>138.94999999999999</v>
      </c>
      <c r="K68" s="23">
        <f t="shared" si="0"/>
        <v>83.228571428571428</v>
      </c>
      <c r="L68" s="23">
        <v>58.26</v>
      </c>
      <c r="M68" s="22"/>
      <c r="N68" s="22" t="s">
        <v>2762</v>
      </c>
      <c r="O68" s="22" t="s">
        <v>2763</v>
      </c>
      <c r="P68" s="22" t="s">
        <v>384</v>
      </c>
      <c r="Q68" s="21" t="s">
        <v>2764</v>
      </c>
      <c r="R68" s="22" t="s">
        <v>2765</v>
      </c>
      <c r="S68" s="24">
        <v>0</v>
      </c>
      <c r="T68" s="5"/>
      <c r="U68" s="24">
        <v>46</v>
      </c>
      <c r="V68" s="25" t="s">
        <v>21</v>
      </c>
      <c r="W68" s="5"/>
      <c r="X68" s="24">
        <v>0</v>
      </c>
      <c r="Y68" s="5"/>
      <c r="Z68" s="5"/>
      <c r="AA68" s="2">
        <v>0.5</v>
      </c>
      <c r="AB68" s="2">
        <v>0.33500000000000002</v>
      </c>
      <c r="AC68" s="5"/>
      <c r="AD68" s="5"/>
      <c r="AE68" s="5"/>
      <c r="AF68" s="5"/>
      <c r="AG68" s="5"/>
      <c r="AH68" s="2" t="s">
        <v>347</v>
      </c>
      <c r="AI68" s="5"/>
      <c r="AJ68" s="2">
        <v>24</v>
      </c>
      <c r="AK68" s="2" t="s">
        <v>873</v>
      </c>
      <c r="AL68" s="5"/>
      <c r="AM68" s="5"/>
      <c r="AN68" s="2" t="s">
        <v>1190</v>
      </c>
      <c r="AO68" s="2" t="s">
        <v>163</v>
      </c>
      <c r="AP68" s="5"/>
      <c r="AQ68" s="5"/>
      <c r="AR68" s="2" t="s">
        <v>78</v>
      </c>
      <c r="AS68" s="5"/>
      <c r="AT68" s="2" t="s">
        <v>191</v>
      </c>
      <c r="AU68" s="2" t="s">
        <v>379</v>
      </c>
      <c r="AV68" s="2" t="s">
        <v>349</v>
      </c>
      <c r="AW68" s="5"/>
      <c r="AX68" s="5"/>
      <c r="AY68" s="5"/>
      <c r="AZ68" s="5"/>
      <c r="BA68" s="5"/>
      <c r="BB68" s="22" t="s">
        <v>2766</v>
      </c>
      <c r="BC68" s="22" t="s">
        <v>2767</v>
      </c>
      <c r="BD68" s="22" t="s">
        <v>2768</v>
      </c>
      <c r="BE68" s="22" t="s">
        <v>2769</v>
      </c>
      <c r="BF68" s="5"/>
      <c r="BG68" s="5"/>
      <c r="BH68" s="5"/>
      <c r="BI68" s="5"/>
      <c r="BJ68" s="5"/>
      <c r="BK68" s="5"/>
    </row>
    <row r="69" spans="1:63" ht="150" customHeight="1" x14ac:dyDescent="0.45">
      <c r="A69" s="20" t="s">
        <v>144</v>
      </c>
      <c r="B69" s="21" t="s">
        <v>64</v>
      </c>
      <c r="C69" s="21" t="s">
        <v>2208</v>
      </c>
      <c r="D69" s="21" t="s">
        <v>2271</v>
      </c>
      <c r="E69" s="22"/>
      <c r="F69" s="22" t="s">
        <v>310</v>
      </c>
      <c r="G69" s="22" t="s">
        <v>2770</v>
      </c>
      <c r="H69" s="22" t="s">
        <v>2771</v>
      </c>
      <c r="I69" s="22" t="s">
        <v>2772</v>
      </c>
      <c r="J69" s="23">
        <v>141.94999999999999</v>
      </c>
      <c r="K69" s="23">
        <f t="shared" si="0"/>
        <v>86.414285714285725</v>
      </c>
      <c r="L69" s="23">
        <v>60.49</v>
      </c>
      <c r="M69" s="22"/>
      <c r="N69" s="22" t="s">
        <v>2773</v>
      </c>
      <c r="O69" s="22" t="s">
        <v>2584</v>
      </c>
      <c r="P69" s="22" t="s">
        <v>1333</v>
      </c>
      <c r="Q69" s="21" t="s">
        <v>2774</v>
      </c>
      <c r="R69" s="22" t="s">
        <v>2775</v>
      </c>
      <c r="S69" s="24">
        <v>0</v>
      </c>
      <c r="T69" s="24">
        <v>4</v>
      </c>
      <c r="U69" s="24">
        <v>21</v>
      </c>
      <c r="V69" s="5"/>
      <c r="W69" s="5"/>
      <c r="X69" s="24">
        <v>0</v>
      </c>
      <c r="Y69" s="5"/>
      <c r="Z69" s="5"/>
      <c r="AA69" s="2">
        <v>0.8</v>
      </c>
      <c r="AB69" s="2">
        <v>0.7</v>
      </c>
      <c r="AC69" s="5"/>
      <c r="AD69" s="5"/>
      <c r="AE69" s="5"/>
      <c r="AF69" s="2" t="s">
        <v>2776</v>
      </c>
      <c r="AG69" s="5"/>
      <c r="AH69" s="2" t="s">
        <v>1045</v>
      </c>
      <c r="AI69" s="5"/>
      <c r="AJ69" s="2">
        <v>24</v>
      </c>
      <c r="AK69" s="5"/>
      <c r="AL69" s="5"/>
      <c r="AM69" s="5"/>
      <c r="AN69" s="2" t="s">
        <v>1190</v>
      </c>
      <c r="AO69" s="2" t="s">
        <v>163</v>
      </c>
      <c r="AP69" s="5"/>
      <c r="AQ69" s="2" t="s">
        <v>2777</v>
      </c>
      <c r="AR69" s="2" t="s">
        <v>78</v>
      </c>
      <c r="AS69" s="5"/>
      <c r="AT69" s="2" t="s">
        <v>183</v>
      </c>
      <c r="AU69" s="2" t="s">
        <v>184</v>
      </c>
      <c r="AV69" s="2" t="s">
        <v>141</v>
      </c>
      <c r="AW69" s="5"/>
      <c r="AX69" s="5"/>
      <c r="AY69" s="5"/>
      <c r="AZ69" s="5"/>
      <c r="BA69" s="5"/>
      <c r="BB69" s="22" t="s">
        <v>2778</v>
      </c>
      <c r="BC69" s="22" t="s">
        <v>2779</v>
      </c>
      <c r="BD69" s="22" t="s">
        <v>2780</v>
      </c>
      <c r="BE69" s="5"/>
      <c r="BF69" s="5"/>
      <c r="BG69" s="5"/>
      <c r="BH69" s="5"/>
      <c r="BI69" s="5"/>
      <c r="BJ69" s="5"/>
      <c r="BK69" s="5"/>
    </row>
    <row r="70" spans="1:63" ht="150" customHeight="1" x14ac:dyDescent="0.45">
      <c r="A70" s="20" t="s">
        <v>144</v>
      </c>
      <c r="B70" s="21" t="s">
        <v>64</v>
      </c>
      <c r="C70" s="21" t="s">
        <v>2208</v>
      </c>
      <c r="D70" s="21" t="s">
        <v>2271</v>
      </c>
      <c r="E70" s="22"/>
      <c r="F70" s="22" t="s">
        <v>310</v>
      </c>
      <c r="G70" s="22" t="s">
        <v>2781</v>
      </c>
      <c r="H70" s="22" t="s">
        <v>2782</v>
      </c>
      <c r="I70" s="22" t="s">
        <v>2772</v>
      </c>
      <c r="J70" s="23">
        <v>144.94999999999999</v>
      </c>
      <c r="K70" s="23">
        <f t="shared" si="0"/>
        <v>87.985714285714295</v>
      </c>
      <c r="L70" s="23">
        <v>61.59</v>
      </c>
      <c r="M70" s="22"/>
      <c r="N70" s="22" t="s">
        <v>2783</v>
      </c>
      <c r="O70" s="22" t="s">
        <v>2681</v>
      </c>
      <c r="P70" s="22" t="s">
        <v>1333</v>
      </c>
      <c r="Q70" s="21" t="s">
        <v>2774</v>
      </c>
      <c r="R70" s="22" t="s">
        <v>2784</v>
      </c>
      <c r="S70" s="24">
        <v>3</v>
      </c>
      <c r="T70" s="24">
        <v>3</v>
      </c>
      <c r="U70" s="24">
        <v>21</v>
      </c>
      <c r="V70" s="5"/>
      <c r="W70" s="5"/>
      <c r="X70" s="24">
        <v>0</v>
      </c>
      <c r="Y70" s="5"/>
      <c r="Z70" s="5"/>
      <c r="AA70" s="2">
        <v>0.87</v>
      </c>
      <c r="AB70" s="2">
        <v>0.8</v>
      </c>
      <c r="AC70" s="5"/>
      <c r="AD70" s="5"/>
      <c r="AE70" s="5"/>
      <c r="AF70" s="2" t="s">
        <v>2785</v>
      </c>
      <c r="AG70" s="5"/>
      <c r="AH70" s="2" t="s">
        <v>1045</v>
      </c>
      <c r="AI70" s="5"/>
      <c r="AJ70" s="2">
        <v>24</v>
      </c>
      <c r="AK70" s="5"/>
      <c r="AL70" s="5"/>
      <c r="AM70" s="5"/>
      <c r="AN70" s="2" t="s">
        <v>1190</v>
      </c>
      <c r="AO70" s="2" t="s">
        <v>163</v>
      </c>
      <c r="AP70" s="5"/>
      <c r="AQ70" s="2" t="s">
        <v>2786</v>
      </c>
      <c r="AR70" s="2" t="s">
        <v>78</v>
      </c>
      <c r="AS70" s="5"/>
      <c r="AT70" s="2" t="s">
        <v>183</v>
      </c>
      <c r="AU70" s="2" t="s">
        <v>184</v>
      </c>
      <c r="AV70" s="2" t="s">
        <v>141</v>
      </c>
      <c r="AW70" s="5"/>
      <c r="AX70" s="5"/>
      <c r="AY70" s="5"/>
      <c r="AZ70" s="5"/>
      <c r="BA70" s="5"/>
      <c r="BB70" s="22" t="s">
        <v>2787</v>
      </c>
      <c r="BC70" s="22" t="s">
        <v>2788</v>
      </c>
      <c r="BD70" s="22" t="s">
        <v>2789</v>
      </c>
      <c r="BE70" s="5"/>
      <c r="BF70" s="5"/>
      <c r="BG70" s="5"/>
      <c r="BH70" s="5"/>
      <c r="BI70" s="5"/>
      <c r="BJ70" s="5"/>
      <c r="BK70" s="5"/>
    </row>
    <row r="71" spans="1:63" ht="150" customHeight="1" x14ac:dyDescent="0.45">
      <c r="A71" s="20" t="s">
        <v>144</v>
      </c>
      <c r="B71" s="21" t="s">
        <v>64</v>
      </c>
      <c r="C71" s="21" t="s">
        <v>2208</v>
      </c>
      <c r="D71" s="21" t="s">
        <v>2271</v>
      </c>
      <c r="E71" s="22"/>
      <c r="F71" s="22" t="s">
        <v>310</v>
      </c>
      <c r="G71" s="22" t="s">
        <v>2790</v>
      </c>
      <c r="H71" s="22" t="s">
        <v>2791</v>
      </c>
      <c r="I71" s="22" t="s">
        <v>2772</v>
      </c>
      <c r="J71" s="23">
        <v>146.94999999999999</v>
      </c>
      <c r="K71" s="23">
        <f t="shared" si="0"/>
        <v>89.557142857142864</v>
      </c>
      <c r="L71" s="23">
        <v>62.69</v>
      </c>
      <c r="M71" s="22"/>
      <c r="N71" s="22" t="s">
        <v>2792</v>
      </c>
      <c r="O71" s="22" t="s">
        <v>2686</v>
      </c>
      <c r="P71" s="22" t="s">
        <v>1333</v>
      </c>
      <c r="Q71" s="21" t="s">
        <v>2774</v>
      </c>
      <c r="R71" s="22" t="s">
        <v>2793</v>
      </c>
      <c r="S71" s="24">
        <v>0</v>
      </c>
      <c r="T71" s="5"/>
      <c r="U71" s="24">
        <v>21</v>
      </c>
      <c r="V71" s="5"/>
      <c r="W71" s="5"/>
      <c r="X71" s="24">
        <v>0</v>
      </c>
      <c r="Y71" s="5"/>
      <c r="Z71" s="5"/>
      <c r="AA71" s="2">
        <v>0.97</v>
      </c>
      <c r="AB71" s="2">
        <v>0.9</v>
      </c>
      <c r="AC71" s="5"/>
      <c r="AD71" s="5"/>
      <c r="AE71" s="5"/>
      <c r="AF71" s="5"/>
      <c r="AG71" s="5"/>
      <c r="AH71" s="2" t="s">
        <v>1045</v>
      </c>
      <c r="AI71" s="5"/>
      <c r="AJ71" s="2">
        <v>24</v>
      </c>
      <c r="AK71" s="5"/>
      <c r="AL71" s="5"/>
      <c r="AM71" s="5"/>
      <c r="AN71" s="2" t="s">
        <v>1190</v>
      </c>
      <c r="AO71" s="2" t="s">
        <v>163</v>
      </c>
      <c r="AP71" s="5"/>
      <c r="AQ71" s="2" t="s">
        <v>2639</v>
      </c>
      <c r="AR71" s="2" t="s">
        <v>78</v>
      </c>
      <c r="AS71" s="5"/>
      <c r="AT71" s="2" t="s">
        <v>802</v>
      </c>
      <c r="AU71" s="2" t="s">
        <v>333</v>
      </c>
      <c r="AV71" s="2" t="s">
        <v>320</v>
      </c>
      <c r="AW71" s="5"/>
      <c r="AX71" s="5"/>
      <c r="AY71" s="5"/>
      <c r="AZ71" s="5"/>
      <c r="BA71" s="5"/>
      <c r="BB71" s="22" t="s">
        <v>2794</v>
      </c>
      <c r="BC71" s="22" t="s">
        <v>2795</v>
      </c>
      <c r="BD71" s="22" t="s">
        <v>2796</v>
      </c>
      <c r="BE71" s="5"/>
      <c r="BF71" s="5"/>
      <c r="BG71" s="5"/>
      <c r="BH71" s="5"/>
      <c r="BI71" s="5"/>
      <c r="BJ71" s="5"/>
      <c r="BK71" s="5"/>
    </row>
    <row r="72" spans="1:63" ht="150" customHeight="1" x14ac:dyDescent="0.45">
      <c r="A72" s="20" t="s">
        <v>128</v>
      </c>
      <c r="B72" s="21" t="s">
        <v>64</v>
      </c>
      <c r="C72" s="21" t="s">
        <v>2208</v>
      </c>
      <c r="D72" s="21" t="s">
        <v>2797</v>
      </c>
      <c r="E72" s="22"/>
      <c r="F72" s="22" t="s">
        <v>310</v>
      </c>
      <c r="G72" s="22" t="s">
        <v>2798</v>
      </c>
      <c r="H72" s="22" t="s">
        <v>2799</v>
      </c>
      <c r="I72" s="22" t="s">
        <v>2800</v>
      </c>
      <c r="J72" s="23">
        <v>43.95</v>
      </c>
      <c r="K72" s="23">
        <f t="shared" si="0"/>
        <v>26.271428571428572</v>
      </c>
      <c r="L72" s="23">
        <v>18.39</v>
      </c>
      <c r="M72" s="22"/>
      <c r="N72" s="22" t="s">
        <v>2801</v>
      </c>
      <c r="O72" s="22" t="s">
        <v>2802</v>
      </c>
      <c r="P72" s="22" t="s">
        <v>384</v>
      </c>
      <c r="Q72" s="21" t="s">
        <v>2803</v>
      </c>
      <c r="R72" s="22" t="s">
        <v>2804</v>
      </c>
      <c r="S72" s="24">
        <v>10</v>
      </c>
      <c r="T72" s="24">
        <v>10</v>
      </c>
      <c r="U72" s="24">
        <v>21</v>
      </c>
      <c r="V72" s="5"/>
      <c r="W72" s="5"/>
      <c r="X72" s="24">
        <v>11</v>
      </c>
      <c r="Y72" s="5"/>
      <c r="Z72" s="5"/>
      <c r="AA72" s="2">
        <v>0.18</v>
      </c>
      <c r="AB72" s="2">
        <v>0.18</v>
      </c>
      <c r="AC72" s="5"/>
      <c r="AD72" s="5"/>
      <c r="AE72" s="5"/>
      <c r="AF72" s="5"/>
      <c r="AG72" s="5"/>
      <c r="AH72" s="2" t="s">
        <v>1045</v>
      </c>
      <c r="AI72" s="5"/>
      <c r="AJ72" s="2">
        <v>24</v>
      </c>
      <c r="AK72" s="5"/>
      <c r="AL72" s="5"/>
      <c r="AM72" s="5"/>
      <c r="AN72" s="2" t="s">
        <v>1190</v>
      </c>
      <c r="AO72" s="2" t="s">
        <v>163</v>
      </c>
      <c r="AP72" s="5"/>
      <c r="AQ72" s="2" t="s">
        <v>2805</v>
      </c>
      <c r="AR72" s="2" t="s">
        <v>78</v>
      </c>
      <c r="AS72" s="5"/>
      <c r="AT72" s="2" t="s">
        <v>183</v>
      </c>
      <c r="AU72" s="2" t="s">
        <v>184</v>
      </c>
      <c r="AV72" s="2" t="s">
        <v>349</v>
      </c>
      <c r="AW72" s="5"/>
      <c r="AX72" s="5"/>
      <c r="AY72" s="5"/>
      <c r="AZ72" s="5"/>
      <c r="BA72" s="5"/>
      <c r="BB72" s="22" t="s">
        <v>2806</v>
      </c>
      <c r="BC72" s="5"/>
      <c r="BD72" s="5"/>
      <c r="BE72" s="5"/>
      <c r="BF72" s="5"/>
      <c r="BG72" s="5"/>
      <c r="BH72" s="5"/>
      <c r="BI72" s="5"/>
      <c r="BJ72" s="5"/>
      <c r="BK72" s="5"/>
    </row>
    <row r="73" spans="1:63" ht="150" customHeight="1" x14ac:dyDescent="0.45">
      <c r="A73" s="20" t="s">
        <v>128</v>
      </c>
      <c r="B73" s="21" t="s">
        <v>64</v>
      </c>
      <c r="C73" s="21" t="s">
        <v>2208</v>
      </c>
      <c r="D73" s="21" t="s">
        <v>2797</v>
      </c>
      <c r="E73" s="22"/>
      <c r="F73" s="22" t="s">
        <v>310</v>
      </c>
      <c r="G73" s="22" t="s">
        <v>2807</v>
      </c>
      <c r="H73" s="22" t="s">
        <v>2808</v>
      </c>
      <c r="I73" s="22" t="s">
        <v>2809</v>
      </c>
      <c r="J73" s="23">
        <v>43.95</v>
      </c>
      <c r="K73" s="23">
        <f t="shared" si="0"/>
        <v>26.271428571428572</v>
      </c>
      <c r="L73" s="23">
        <v>18.39</v>
      </c>
      <c r="M73" s="22"/>
      <c r="N73" s="22" t="s">
        <v>2810</v>
      </c>
      <c r="O73" s="22" t="s">
        <v>2811</v>
      </c>
      <c r="P73" s="22" t="s">
        <v>384</v>
      </c>
      <c r="Q73" s="21" t="s">
        <v>2812</v>
      </c>
      <c r="R73" s="22" t="s">
        <v>2813</v>
      </c>
      <c r="S73" s="24">
        <v>4</v>
      </c>
      <c r="T73" s="24">
        <v>4</v>
      </c>
      <c r="U73" s="24">
        <v>21</v>
      </c>
      <c r="V73" s="5"/>
      <c r="W73" s="5"/>
      <c r="X73" s="24">
        <v>0</v>
      </c>
      <c r="Y73" s="5"/>
      <c r="Z73" s="5"/>
      <c r="AA73" s="2">
        <v>0.21299999999999999</v>
      </c>
      <c r="AB73" s="2">
        <v>0.21</v>
      </c>
      <c r="AC73" s="5"/>
      <c r="AD73" s="5"/>
      <c r="AE73" s="5"/>
      <c r="AF73" s="5"/>
      <c r="AG73" s="5"/>
      <c r="AH73" s="2" t="s">
        <v>1045</v>
      </c>
      <c r="AI73" s="5"/>
      <c r="AJ73" s="2">
        <v>24</v>
      </c>
      <c r="AK73" s="5"/>
      <c r="AL73" s="5"/>
      <c r="AM73" s="5"/>
      <c r="AN73" s="2" t="s">
        <v>1190</v>
      </c>
      <c r="AO73" s="2" t="s">
        <v>163</v>
      </c>
      <c r="AP73" s="5"/>
      <c r="AQ73" s="5"/>
      <c r="AR73" s="2" t="s">
        <v>78</v>
      </c>
      <c r="AS73" s="5"/>
      <c r="AT73" s="2" t="s">
        <v>688</v>
      </c>
      <c r="AU73" s="2" t="s">
        <v>319</v>
      </c>
      <c r="AV73" s="2" t="s">
        <v>454</v>
      </c>
      <c r="AW73" s="5"/>
      <c r="AX73" s="5"/>
      <c r="AY73" s="5"/>
      <c r="AZ73" s="5"/>
      <c r="BA73" s="5"/>
      <c r="BB73" s="22" t="s">
        <v>2814</v>
      </c>
      <c r="BC73" s="22" t="s">
        <v>2815</v>
      </c>
      <c r="BD73" s="5"/>
      <c r="BE73" s="5"/>
      <c r="BF73" s="5"/>
      <c r="BG73" s="5"/>
      <c r="BH73" s="5"/>
      <c r="BI73" s="5"/>
      <c r="BJ73" s="5"/>
      <c r="BK73" s="5"/>
    </row>
    <row r="74" spans="1:63" ht="150" customHeight="1" x14ac:dyDescent="0.45">
      <c r="A74" s="20" t="s">
        <v>128</v>
      </c>
      <c r="B74" s="21" t="s">
        <v>64</v>
      </c>
      <c r="C74" s="21" t="s">
        <v>2208</v>
      </c>
      <c r="D74" s="21" t="s">
        <v>2797</v>
      </c>
      <c r="E74" s="22"/>
      <c r="F74" s="22" t="s">
        <v>310</v>
      </c>
      <c r="G74" s="22" t="s">
        <v>2816</v>
      </c>
      <c r="H74" s="22" t="s">
        <v>2817</v>
      </c>
      <c r="I74" s="22" t="s">
        <v>2809</v>
      </c>
      <c r="J74" s="23">
        <v>30.95</v>
      </c>
      <c r="K74" s="23">
        <f t="shared" si="0"/>
        <v>18.3</v>
      </c>
      <c r="L74" s="23">
        <v>12.81</v>
      </c>
      <c r="M74" s="22"/>
      <c r="N74" s="22" t="s">
        <v>2818</v>
      </c>
      <c r="O74" s="22" t="s">
        <v>625</v>
      </c>
      <c r="P74" s="22" t="s">
        <v>384</v>
      </c>
      <c r="Q74" s="21" t="s">
        <v>2819</v>
      </c>
      <c r="R74" s="22" t="s">
        <v>2820</v>
      </c>
      <c r="S74" s="24">
        <v>56</v>
      </c>
      <c r="T74" s="24">
        <v>56</v>
      </c>
      <c r="U74" s="24">
        <v>21</v>
      </c>
      <c r="V74" s="5"/>
      <c r="W74" s="5"/>
      <c r="X74" s="24">
        <v>0</v>
      </c>
      <c r="Y74" s="5"/>
      <c r="Z74" s="5"/>
      <c r="AA74" s="2">
        <v>0.22</v>
      </c>
      <c r="AB74" s="2">
        <v>0.17</v>
      </c>
      <c r="AC74" s="5"/>
      <c r="AD74" s="5"/>
      <c r="AE74" s="5"/>
      <c r="AF74" s="5"/>
      <c r="AG74" s="5"/>
      <c r="AH74" s="2" t="s">
        <v>1045</v>
      </c>
      <c r="AI74" s="5"/>
      <c r="AJ74" s="2">
        <v>24</v>
      </c>
      <c r="AK74" s="5"/>
      <c r="AL74" s="5"/>
      <c r="AM74" s="5"/>
      <c r="AN74" s="2" t="s">
        <v>1190</v>
      </c>
      <c r="AO74" s="2" t="s">
        <v>163</v>
      </c>
      <c r="AP74" s="5"/>
      <c r="AQ74" s="2" t="s">
        <v>2821</v>
      </c>
      <c r="AR74" s="2" t="s">
        <v>78</v>
      </c>
      <c r="AS74" s="5"/>
      <c r="AT74" s="2" t="s">
        <v>820</v>
      </c>
      <c r="AU74" s="2" t="s">
        <v>191</v>
      </c>
      <c r="AV74" s="2" t="s">
        <v>349</v>
      </c>
      <c r="AW74" s="5"/>
      <c r="AX74" s="5"/>
      <c r="AY74" s="5"/>
      <c r="AZ74" s="5"/>
      <c r="BA74" s="5"/>
      <c r="BB74" s="22" t="s">
        <v>2822</v>
      </c>
      <c r="BC74" s="22" t="s">
        <v>2823</v>
      </c>
      <c r="BD74" s="22" t="s">
        <v>2824</v>
      </c>
      <c r="BE74" s="22" t="s">
        <v>2825</v>
      </c>
      <c r="BF74" s="5"/>
      <c r="BG74" s="5"/>
      <c r="BH74" s="5"/>
      <c r="BI74" s="5"/>
      <c r="BJ74" s="5"/>
      <c r="BK74" s="5"/>
    </row>
    <row r="75" spans="1:63" ht="150" customHeight="1" x14ac:dyDescent="0.45">
      <c r="A75" s="20" t="s">
        <v>128</v>
      </c>
      <c r="B75" s="21" t="s">
        <v>64</v>
      </c>
      <c r="C75" s="21" t="s">
        <v>2208</v>
      </c>
      <c r="D75" s="21" t="s">
        <v>2797</v>
      </c>
      <c r="E75" s="22"/>
      <c r="F75" s="22" t="s">
        <v>310</v>
      </c>
      <c r="G75" s="22" t="s">
        <v>2826</v>
      </c>
      <c r="H75" s="22" t="s">
        <v>2827</v>
      </c>
      <c r="I75" s="22" t="s">
        <v>2809</v>
      </c>
      <c r="J75" s="23">
        <v>32.950000000000003</v>
      </c>
      <c r="K75" s="23">
        <f t="shared" si="0"/>
        <v>19.100000000000001</v>
      </c>
      <c r="L75" s="23">
        <v>13.37</v>
      </c>
      <c r="M75" s="22"/>
      <c r="N75" s="22" t="s">
        <v>2828</v>
      </c>
      <c r="O75" s="22" t="s">
        <v>2734</v>
      </c>
      <c r="P75" s="22" t="s">
        <v>384</v>
      </c>
      <c r="Q75" s="21" t="s">
        <v>2829</v>
      </c>
      <c r="R75" s="22" t="s">
        <v>2830</v>
      </c>
      <c r="S75" s="24">
        <v>0</v>
      </c>
      <c r="T75" s="5"/>
      <c r="U75" s="24">
        <v>21</v>
      </c>
      <c r="V75" s="5"/>
      <c r="W75" s="5"/>
      <c r="X75" s="24">
        <v>0</v>
      </c>
      <c r="Y75" s="5"/>
      <c r="Z75" s="5"/>
      <c r="AA75" s="2">
        <v>0.25</v>
      </c>
      <c r="AB75" s="2">
        <v>0.22</v>
      </c>
      <c r="AC75" s="5"/>
      <c r="AD75" s="5"/>
      <c r="AE75" s="5"/>
      <c r="AF75" s="5"/>
      <c r="AG75" s="5"/>
      <c r="AH75" s="2" t="s">
        <v>1045</v>
      </c>
      <c r="AI75" s="5"/>
      <c r="AJ75" s="2">
        <v>24</v>
      </c>
      <c r="AK75" s="5"/>
      <c r="AL75" s="5"/>
      <c r="AM75" s="5"/>
      <c r="AN75" s="2" t="s">
        <v>1190</v>
      </c>
      <c r="AO75" s="2" t="s">
        <v>163</v>
      </c>
      <c r="AP75" s="5"/>
      <c r="AQ75" s="2" t="s">
        <v>2831</v>
      </c>
      <c r="AR75" s="2" t="s">
        <v>78</v>
      </c>
      <c r="AS75" s="5"/>
      <c r="AT75" s="2" t="s">
        <v>183</v>
      </c>
      <c r="AU75" s="2" t="s">
        <v>184</v>
      </c>
      <c r="AV75" s="2" t="s">
        <v>80</v>
      </c>
      <c r="AW75" s="5"/>
      <c r="AX75" s="5"/>
      <c r="AY75" s="5"/>
      <c r="AZ75" s="5"/>
      <c r="BA75" s="5"/>
      <c r="BB75" s="22" t="s">
        <v>2832</v>
      </c>
      <c r="BC75" s="22" t="s">
        <v>2833</v>
      </c>
      <c r="BD75" s="22" t="s">
        <v>2834</v>
      </c>
      <c r="BE75" s="22" t="s">
        <v>2835</v>
      </c>
      <c r="BF75" s="5"/>
      <c r="BG75" s="5"/>
      <c r="BH75" s="5"/>
      <c r="BI75" s="5"/>
      <c r="BJ75" s="5"/>
      <c r="BK75" s="5"/>
    </row>
    <row r="76" spans="1:63" ht="150" customHeight="1" x14ac:dyDescent="0.45">
      <c r="A76" s="20" t="s">
        <v>128</v>
      </c>
      <c r="B76" s="21" t="s">
        <v>64</v>
      </c>
      <c r="C76" s="21" t="s">
        <v>2208</v>
      </c>
      <c r="D76" s="21" t="s">
        <v>2797</v>
      </c>
      <c r="E76" s="22"/>
      <c r="F76" s="22" t="s">
        <v>310</v>
      </c>
      <c r="G76" s="22" t="s">
        <v>2836</v>
      </c>
      <c r="H76" s="22" t="s">
        <v>2837</v>
      </c>
      <c r="I76" s="22" t="s">
        <v>2809</v>
      </c>
      <c r="J76" s="23">
        <v>36.950000000000003</v>
      </c>
      <c r="K76" s="23">
        <f t="shared" si="0"/>
        <v>21.500000000000004</v>
      </c>
      <c r="L76" s="23">
        <v>15.05</v>
      </c>
      <c r="M76" s="22"/>
      <c r="N76" s="22" t="s">
        <v>2838</v>
      </c>
      <c r="O76" s="22" t="s">
        <v>2839</v>
      </c>
      <c r="P76" s="22" t="s">
        <v>384</v>
      </c>
      <c r="Q76" s="21" t="s">
        <v>2819</v>
      </c>
      <c r="R76" s="22" t="s">
        <v>2840</v>
      </c>
      <c r="S76" s="24">
        <v>0</v>
      </c>
      <c r="T76" s="5"/>
      <c r="U76" s="24">
        <v>21</v>
      </c>
      <c r="V76" s="5"/>
      <c r="W76" s="5"/>
      <c r="X76" s="24">
        <v>0</v>
      </c>
      <c r="Y76" s="5"/>
      <c r="Z76" s="5"/>
      <c r="AA76" s="2">
        <v>0.32</v>
      </c>
      <c r="AB76" s="2">
        <v>0.27</v>
      </c>
      <c r="AC76" s="5"/>
      <c r="AD76" s="5"/>
      <c r="AE76" s="5"/>
      <c r="AF76" s="5"/>
      <c r="AG76" s="5"/>
      <c r="AH76" s="2" t="s">
        <v>1045</v>
      </c>
      <c r="AI76" s="5"/>
      <c r="AJ76" s="2">
        <v>24</v>
      </c>
      <c r="AK76" s="5"/>
      <c r="AL76" s="5"/>
      <c r="AM76" s="5"/>
      <c r="AN76" s="2" t="s">
        <v>1190</v>
      </c>
      <c r="AO76" s="2" t="s">
        <v>163</v>
      </c>
      <c r="AP76" s="5"/>
      <c r="AQ76" s="5"/>
      <c r="AR76" s="2" t="s">
        <v>78</v>
      </c>
      <c r="AS76" s="5"/>
      <c r="AT76" s="2" t="s">
        <v>820</v>
      </c>
      <c r="AU76" s="2" t="s">
        <v>191</v>
      </c>
      <c r="AV76" s="2" t="s">
        <v>349</v>
      </c>
      <c r="AW76" s="5"/>
      <c r="AX76" s="5"/>
      <c r="AY76" s="5"/>
      <c r="AZ76" s="5"/>
      <c r="BA76" s="5"/>
      <c r="BB76" s="22" t="s">
        <v>2841</v>
      </c>
      <c r="BC76" s="22" t="s">
        <v>2842</v>
      </c>
      <c r="BD76" s="22" t="s">
        <v>2843</v>
      </c>
      <c r="BE76" s="22" t="s">
        <v>2844</v>
      </c>
      <c r="BF76" s="5"/>
      <c r="BG76" s="5"/>
      <c r="BH76" s="5"/>
      <c r="BI76" s="5"/>
      <c r="BJ76" s="5"/>
      <c r="BK76" s="5"/>
    </row>
    <row r="77" spans="1:63" ht="14.25" customHeight="1" x14ac:dyDescent="0.45">
      <c r="Q77" s="26"/>
    </row>
    <row r="78" spans="1:63" ht="14.25" customHeight="1" x14ac:dyDescent="0.45">
      <c r="Q78" s="26"/>
    </row>
    <row r="79" spans="1:63" ht="14.25" customHeight="1" x14ac:dyDescent="0.45">
      <c r="Q79" s="26"/>
    </row>
    <row r="80" spans="1:63" ht="14.25" customHeight="1" x14ac:dyDescent="0.45">
      <c r="Q80" s="26"/>
    </row>
    <row r="81" spans="17:17" ht="14.25" customHeight="1" x14ac:dyDescent="0.45">
      <c r="Q81" s="26"/>
    </row>
    <row r="82" spans="17:17" ht="14.25" customHeight="1" x14ac:dyDescent="0.45">
      <c r="Q82" s="26"/>
    </row>
    <row r="83" spans="17:17" ht="14.25" customHeight="1" x14ac:dyDescent="0.45">
      <c r="Q83" s="26"/>
    </row>
    <row r="84" spans="17:17" ht="14.25" customHeight="1" x14ac:dyDescent="0.45">
      <c r="Q84" s="26"/>
    </row>
    <row r="85" spans="17:17" ht="14.25" customHeight="1" x14ac:dyDescent="0.45">
      <c r="Q85" s="26"/>
    </row>
    <row r="86" spans="17:17" ht="14.25" customHeight="1" x14ac:dyDescent="0.45">
      <c r="Q86" s="26"/>
    </row>
    <row r="87" spans="17:17" ht="14.25" customHeight="1" x14ac:dyDescent="0.45">
      <c r="Q87" s="26"/>
    </row>
    <row r="88" spans="17:17" ht="14.25" customHeight="1" x14ac:dyDescent="0.45">
      <c r="Q88" s="26"/>
    </row>
    <row r="89" spans="17:17" ht="14.25" customHeight="1" x14ac:dyDescent="0.45">
      <c r="Q89" s="26"/>
    </row>
    <row r="90" spans="17:17" ht="14.25" customHeight="1" x14ac:dyDescent="0.45">
      <c r="Q90" s="26"/>
    </row>
    <row r="91" spans="17:17" ht="14.25" customHeight="1" x14ac:dyDescent="0.45">
      <c r="Q91" s="26"/>
    </row>
    <row r="92" spans="17:17" ht="14.25" customHeight="1" x14ac:dyDescent="0.45">
      <c r="Q92" s="26"/>
    </row>
    <row r="93" spans="17:17" ht="14.25" customHeight="1" x14ac:dyDescent="0.45">
      <c r="Q93" s="26"/>
    </row>
    <row r="94" spans="17:17" ht="14.25" customHeight="1" x14ac:dyDescent="0.45">
      <c r="Q94" s="26"/>
    </row>
    <row r="95" spans="17:17" ht="14.25" customHeight="1" x14ac:dyDescent="0.45">
      <c r="Q95" s="26"/>
    </row>
    <row r="96" spans="17:17" ht="14.25" customHeight="1" x14ac:dyDescent="0.45">
      <c r="Q96" s="26"/>
    </row>
    <row r="97" spans="17:17" ht="14.25" customHeight="1" x14ac:dyDescent="0.45">
      <c r="Q97" s="26"/>
    </row>
    <row r="98" spans="17:17" ht="14.25" customHeight="1" x14ac:dyDescent="0.45">
      <c r="Q98" s="26"/>
    </row>
    <row r="99" spans="17:17" ht="14.25" customHeight="1" x14ac:dyDescent="0.45">
      <c r="Q99" s="26"/>
    </row>
    <row r="100" spans="17:17" ht="14.25" customHeight="1" x14ac:dyDescent="0.45">
      <c r="Q100" s="26"/>
    </row>
    <row r="101" spans="17:17" ht="14.25" customHeight="1" x14ac:dyDescent="0.45">
      <c r="Q101" s="26"/>
    </row>
    <row r="102" spans="17:17" ht="14.25" customHeight="1" x14ac:dyDescent="0.45">
      <c r="Q102" s="26"/>
    </row>
    <row r="103" spans="17:17" ht="14.25" customHeight="1" x14ac:dyDescent="0.45">
      <c r="Q103" s="26"/>
    </row>
    <row r="104" spans="17:17" ht="14.25" customHeight="1" x14ac:dyDescent="0.45">
      <c r="Q104" s="26"/>
    </row>
    <row r="105" spans="17:17" ht="14.25" customHeight="1" x14ac:dyDescent="0.45">
      <c r="Q105" s="26"/>
    </row>
    <row r="106" spans="17:17" ht="14.25" customHeight="1" x14ac:dyDescent="0.45">
      <c r="Q106" s="26"/>
    </row>
    <row r="107" spans="17:17" ht="14.25" customHeight="1" x14ac:dyDescent="0.45">
      <c r="Q107" s="26"/>
    </row>
    <row r="108" spans="17:17" ht="14.25" customHeight="1" x14ac:dyDescent="0.45">
      <c r="Q108" s="26"/>
    </row>
    <row r="109" spans="17:17" ht="14.25" customHeight="1" x14ac:dyDescent="0.45">
      <c r="Q109" s="26"/>
    </row>
    <row r="110" spans="17:17" ht="14.25" customHeight="1" x14ac:dyDescent="0.45">
      <c r="Q110" s="26"/>
    </row>
    <row r="111" spans="17:17" ht="14.25" customHeight="1" x14ac:dyDescent="0.45">
      <c r="Q111" s="26"/>
    </row>
    <row r="112" spans="17:17" ht="14.25" customHeight="1" x14ac:dyDescent="0.45">
      <c r="Q112" s="26"/>
    </row>
    <row r="113" spans="17:17" ht="14.25" customHeight="1" x14ac:dyDescent="0.45">
      <c r="Q113" s="26"/>
    </row>
    <row r="114" spans="17:17" ht="14.25" customHeight="1" x14ac:dyDescent="0.45">
      <c r="Q114" s="26"/>
    </row>
    <row r="115" spans="17:17" ht="14.25" customHeight="1" x14ac:dyDescent="0.45">
      <c r="Q115" s="26"/>
    </row>
    <row r="116" spans="17:17" ht="14.25" customHeight="1" x14ac:dyDescent="0.45">
      <c r="Q116" s="26"/>
    </row>
    <row r="117" spans="17:17" ht="14.25" customHeight="1" x14ac:dyDescent="0.45">
      <c r="Q117" s="26"/>
    </row>
    <row r="118" spans="17:17" ht="14.25" customHeight="1" x14ac:dyDescent="0.45">
      <c r="Q118" s="26"/>
    </row>
    <row r="119" spans="17:17" ht="14.25" customHeight="1" x14ac:dyDescent="0.45">
      <c r="Q119" s="26"/>
    </row>
    <row r="120" spans="17:17" ht="14.25" customHeight="1" x14ac:dyDescent="0.45">
      <c r="Q120" s="26"/>
    </row>
    <row r="121" spans="17:17" ht="14.25" customHeight="1" x14ac:dyDescent="0.45">
      <c r="Q121" s="26"/>
    </row>
    <row r="122" spans="17:17" ht="14.25" customHeight="1" x14ac:dyDescent="0.45">
      <c r="Q122" s="26"/>
    </row>
    <row r="123" spans="17:17" ht="14.25" customHeight="1" x14ac:dyDescent="0.45">
      <c r="Q123" s="26"/>
    </row>
    <row r="124" spans="17:17" ht="14.25" customHeight="1" x14ac:dyDescent="0.45">
      <c r="Q124" s="26"/>
    </row>
    <row r="125" spans="17:17" ht="14.25" customHeight="1" x14ac:dyDescent="0.45">
      <c r="Q125" s="26"/>
    </row>
    <row r="126" spans="17:17" ht="14.25" customHeight="1" x14ac:dyDescent="0.45">
      <c r="Q126" s="26"/>
    </row>
    <row r="127" spans="17:17" ht="14.25" customHeight="1" x14ac:dyDescent="0.45">
      <c r="Q127" s="26"/>
    </row>
    <row r="128" spans="17:17" ht="14.25" customHeight="1" x14ac:dyDescent="0.45">
      <c r="Q128" s="26"/>
    </row>
    <row r="129" spans="17:17" ht="14.25" customHeight="1" x14ac:dyDescent="0.45">
      <c r="Q129" s="26"/>
    </row>
    <row r="130" spans="17:17" ht="14.25" customHeight="1" x14ac:dyDescent="0.45">
      <c r="Q130" s="26"/>
    </row>
    <row r="131" spans="17:17" ht="14.25" customHeight="1" x14ac:dyDescent="0.45">
      <c r="Q131" s="26"/>
    </row>
    <row r="132" spans="17:17" ht="14.25" customHeight="1" x14ac:dyDescent="0.45">
      <c r="Q132" s="26"/>
    </row>
    <row r="133" spans="17:17" ht="14.25" customHeight="1" x14ac:dyDescent="0.45">
      <c r="Q133" s="26"/>
    </row>
    <row r="134" spans="17:17" ht="14.25" customHeight="1" x14ac:dyDescent="0.45">
      <c r="Q134" s="26"/>
    </row>
    <row r="135" spans="17:17" ht="14.25" customHeight="1" x14ac:dyDescent="0.45">
      <c r="Q135" s="26"/>
    </row>
    <row r="136" spans="17:17" ht="14.25" customHeight="1" x14ac:dyDescent="0.45">
      <c r="Q136" s="26"/>
    </row>
    <row r="137" spans="17:17" ht="14.25" customHeight="1" x14ac:dyDescent="0.45">
      <c r="Q137" s="26"/>
    </row>
    <row r="138" spans="17:17" ht="14.25" customHeight="1" x14ac:dyDescent="0.45">
      <c r="Q138" s="26"/>
    </row>
    <row r="139" spans="17:17" ht="14.25" customHeight="1" x14ac:dyDescent="0.45">
      <c r="Q139" s="26"/>
    </row>
    <row r="140" spans="17:17" ht="14.25" customHeight="1" x14ac:dyDescent="0.45">
      <c r="Q140" s="26"/>
    </row>
    <row r="141" spans="17:17" ht="14.25" customHeight="1" x14ac:dyDescent="0.45">
      <c r="Q141" s="26"/>
    </row>
    <row r="142" spans="17:17" ht="14.25" customHeight="1" x14ac:dyDescent="0.45">
      <c r="Q142" s="26"/>
    </row>
    <row r="143" spans="17:17" ht="14.25" customHeight="1" x14ac:dyDescent="0.45">
      <c r="Q143" s="26"/>
    </row>
    <row r="144" spans="17:17" ht="14.25" customHeight="1" x14ac:dyDescent="0.45">
      <c r="Q144" s="26"/>
    </row>
    <row r="145" spans="17:17" ht="14.25" customHeight="1" x14ac:dyDescent="0.45">
      <c r="Q145" s="26"/>
    </row>
    <row r="146" spans="17:17" ht="14.25" customHeight="1" x14ac:dyDescent="0.45">
      <c r="Q146" s="26"/>
    </row>
    <row r="147" spans="17:17" ht="14.25" customHeight="1" x14ac:dyDescent="0.45">
      <c r="Q147" s="26"/>
    </row>
    <row r="148" spans="17:17" ht="14.25" customHeight="1" x14ac:dyDescent="0.45">
      <c r="Q148" s="26"/>
    </row>
    <row r="149" spans="17:17" ht="14.25" customHeight="1" x14ac:dyDescent="0.45">
      <c r="Q149" s="26"/>
    </row>
    <row r="150" spans="17:17" ht="14.25" customHeight="1" x14ac:dyDescent="0.45">
      <c r="Q150" s="26"/>
    </row>
    <row r="151" spans="17:17" ht="14.25" customHeight="1" x14ac:dyDescent="0.45">
      <c r="Q151" s="26"/>
    </row>
    <row r="152" spans="17:17" ht="14.25" customHeight="1" x14ac:dyDescent="0.45">
      <c r="Q152" s="26"/>
    </row>
    <row r="153" spans="17:17" ht="14.25" customHeight="1" x14ac:dyDescent="0.45">
      <c r="Q153" s="26"/>
    </row>
    <row r="154" spans="17:17" ht="14.25" customHeight="1" x14ac:dyDescent="0.45">
      <c r="Q154" s="26"/>
    </row>
    <row r="155" spans="17:17" ht="14.25" customHeight="1" x14ac:dyDescent="0.45">
      <c r="Q155" s="26"/>
    </row>
    <row r="156" spans="17:17" ht="14.25" customHeight="1" x14ac:dyDescent="0.45">
      <c r="Q156" s="26"/>
    </row>
    <row r="157" spans="17:17" ht="14.25" customHeight="1" x14ac:dyDescent="0.45">
      <c r="Q157" s="26"/>
    </row>
    <row r="158" spans="17:17" ht="14.25" customHeight="1" x14ac:dyDescent="0.45">
      <c r="Q158" s="26"/>
    </row>
    <row r="159" spans="17:17" ht="14.25" customHeight="1" x14ac:dyDescent="0.45">
      <c r="Q159" s="26"/>
    </row>
    <row r="160" spans="17:17" ht="14.25" customHeight="1" x14ac:dyDescent="0.45">
      <c r="Q160" s="26"/>
    </row>
    <row r="161" spans="17:17" ht="14.25" customHeight="1" x14ac:dyDescent="0.45">
      <c r="Q161" s="26"/>
    </row>
    <row r="162" spans="17:17" ht="14.25" customHeight="1" x14ac:dyDescent="0.45">
      <c r="Q162" s="26"/>
    </row>
    <row r="163" spans="17:17" ht="14.25" customHeight="1" x14ac:dyDescent="0.45">
      <c r="Q163" s="26"/>
    </row>
    <row r="164" spans="17:17" ht="14.25" customHeight="1" x14ac:dyDescent="0.45">
      <c r="Q164" s="26"/>
    </row>
    <row r="165" spans="17:17" ht="14.25" customHeight="1" x14ac:dyDescent="0.45">
      <c r="Q165" s="26"/>
    </row>
    <row r="166" spans="17:17" ht="14.25" customHeight="1" x14ac:dyDescent="0.45">
      <c r="Q166" s="26"/>
    </row>
    <row r="167" spans="17:17" ht="14.25" customHeight="1" x14ac:dyDescent="0.45">
      <c r="Q167" s="26"/>
    </row>
    <row r="168" spans="17:17" ht="14.25" customHeight="1" x14ac:dyDescent="0.45">
      <c r="Q168" s="26"/>
    </row>
    <row r="169" spans="17:17" ht="14.25" customHeight="1" x14ac:dyDescent="0.45">
      <c r="Q169" s="26"/>
    </row>
    <row r="170" spans="17:17" ht="14.25" customHeight="1" x14ac:dyDescent="0.45">
      <c r="Q170" s="26"/>
    </row>
    <row r="171" spans="17:17" ht="14.25" customHeight="1" x14ac:dyDescent="0.45">
      <c r="Q171" s="26"/>
    </row>
    <row r="172" spans="17:17" ht="14.25" customHeight="1" x14ac:dyDescent="0.45">
      <c r="Q172" s="26"/>
    </row>
    <row r="173" spans="17:17" ht="14.25" customHeight="1" x14ac:dyDescent="0.45">
      <c r="Q173" s="26"/>
    </row>
    <row r="174" spans="17:17" ht="14.25" customHeight="1" x14ac:dyDescent="0.45">
      <c r="Q174" s="26"/>
    </row>
    <row r="175" spans="17:17" ht="14.25" customHeight="1" x14ac:dyDescent="0.45">
      <c r="Q175" s="26"/>
    </row>
    <row r="176" spans="17:17" ht="14.25" customHeight="1" x14ac:dyDescent="0.45">
      <c r="Q176" s="26"/>
    </row>
    <row r="177" spans="17:17" ht="14.25" customHeight="1" x14ac:dyDescent="0.45">
      <c r="Q177" s="26"/>
    </row>
    <row r="178" spans="17:17" ht="14.25" customHeight="1" x14ac:dyDescent="0.45">
      <c r="Q178" s="26"/>
    </row>
    <row r="179" spans="17:17" ht="14.25" customHeight="1" x14ac:dyDescent="0.45">
      <c r="Q179" s="26"/>
    </row>
    <row r="180" spans="17:17" ht="14.25" customHeight="1" x14ac:dyDescent="0.45">
      <c r="Q180" s="26"/>
    </row>
    <row r="181" spans="17:17" ht="14.25" customHeight="1" x14ac:dyDescent="0.45">
      <c r="Q181" s="26"/>
    </row>
    <row r="182" spans="17:17" ht="14.25" customHeight="1" x14ac:dyDescent="0.45">
      <c r="Q182" s="26"/>
    </row>
    <row r="183" spans="17:17" ht="14.25" customHeight="1" x14ac:dyDescent="0.45">
      <c r="Q183" s="26"/>
    </row>
    <row r="184" spans="17:17" ht="14.25" customHeight="1" x14ac:dyDescent="0.45">
      <c r="Q184" s="26"/>
    </row>
    <row r="185" spans="17:17" ht="14.25" customHeight="1" x14ac:dyDescent="0.45">
      <c r="Q185" s="26"/>
    </row>
    <row r="186" spans="17:17" ht="14.25" customHeight="1" x14ac:dyDescent="0.45">
      <c r="Q186" s="26"/>
    </row>
    <row r="187" spans="17:17" ht="14.25" customHeight="1" x14ac:dyDescent="0.45">
      <c r="Q187" s="26"/>
    </row>
    <row r="188" spans="17:17" ht="14.25" customHeight="1" x14ac:dyDescent="0.45">
      <c r="Q188" s="26"/>
    </row>
    <row r="189" spans="17:17" ht="14.25" customHeight="1" x14ac:dyDescent="0.45">
      <c r="Q189" s="26"/>
    </row>
    <row r="190" spans="17:17" ht="14.25" customHeight="1" x14ac:dyDescent="0.45">
      <c r="Q190" s="26"/>
    </row>
    <row r="191" spans="17:17" ht="14.25" customHeight="1" x14ac:dyDescent="0.45">
      <c r="Q191" s="26"/>
    </row>
    <row r="192" spans="17:17" ht="14.25" customHeight="1" x14ac:dyDescent="0.45">
      <c r="Q192" s="26"/>
    </row>
    <row r="193" spans="17:17" ht="14.25" customHeight="1" x14ac:dyDescent="0.45">
      <c r="Q193" s="26"/>
    </row>
    <row r="194" spans="17:17" ht="14.25" customHeight="1" x14ac:dyDescent="0.45">
      <c r="Q194" s="26"/>
    </row>
    <row r="195" spans="17:17" ht="14.25" customHeight="1" x14ac:dyDescent="0.45">
      <c r="Q195" s="26"/>
    </row>
    <row r="196" spans="17:17" ht="14.25" customHeight="1" x14ac:dyDescent="0.45">
      <c r="Q196" s="26"/>
    </row>
    <row r="197" spans="17:17" ht="14.25" customHeight="1" x14ac:dyDescent="0.45">
      <c r="Q197" s="26"/>
    </row>
    <row r="198" spans="17:17" ht="14.25" customHeight="1" x14ac:dyDescent="0.45">
      <c r="Q198" s="26"/>
    </row>
    <row r="199" spans="17:17" ht="14.25" customHeight="1" x14ac:dyDescent="0.45">
      <c r="Q199" s="26"/>
    </row>
    <row r="200" spans="17:17" ht="14.25" customHeight="1" x14ac:dyDescent="0.45">
      <c r="Q200" s="26"/>
    </row>
    <row r="201" spans="17:17" ht="14.25" customHeight="1" x14ac:dyDescent="0.45">
      <c r="Q201" s="26"/>
    </row>
    <row r="202" spans="17:17" ht="14.25" customHeight="1" x14ac:dyDescent="0.45">
      <c r="Q202" s="26"/>
    </row>
    <row r="203" spans="17:17" ht="14.25" customHeight="1" x14ac:dyDescent="0.45">
      <c r="Q203" s="26"/>
    </row>
    <row r="204" spans="17:17" ht="14.25" customHeight="1" x14ac:dyDescent="0.45">
      <c r="Q204" s="26"/>
    </row>
    <row r="205" spans="17:17" ht="14.25" customHeight="1" x14ac:dyDescent="0.45">
      <c r="Q205" s="26"/>
    </row>
    <row r="206" spans="17:17" ht="14.25" customHeight="1" x14ac:dyDescent="0.45">
      <c r="Q206" s="26"/>
    </row>
    <row r="207" spans="17:17" ht="14.25" customHeight="1" x14ac:dyDescent="0.45">
      <c r="Q207" s="26"/>
    </row>
    <row r="208" spans="17:17" ht="14.25" customHeight="1" x14ac:dyDescent="0.45">
      <c r="Q208" s="26"/>
    </row>
    <row r="209" spans="17:17" ht="14.25" customHeight="1" x14ac:dyDescent="0.45">
      <c r="Q209" s="26"/>
    </row>
    <row r="210" spans="17:17" ht="14.25" customHeight="1" x14ac:dyDescent="0.45">
      <c r="Q210" s="26"/>
    </row>
    <row r="211" spans="17:17" ht="14.25" customHeight="1" x14ac:dyDescent="0.45">
      <c r="Q211" s="26"/>
    </row>
    <row r="212" spans="17:17" ht="14.25" customHeight="1" x14ac:dyDescent="0.45">
      <c r="Q212" s="26"/>
    </row>
    <row r="213" spans="17:17" ht="14.25" customHeight="1" x14ac:dyDescent="0.45">
      <c r="Q213" s="26"/>
    </row>
    <row r="214" spans="17:17" ht="14.25" customHeight="1" x14ac:dyDescent="0.45">
      <c r="Q214" s="26"/>
    </row>
    <row r="215" spans="17:17" ht="14.25" customHeight="1" x14ac:dyDescent="0.45">
      <c r="Q215" s="26"/>
    </row>
    <row r="216" spans="17:17" ht="14.25" customHeight="1" x14ac:dyDescent="0.45">
      <c r="Q216" s="26"/>
    </row>
    <row r="217" spans="17:17" ht="14.25" customHeight="1" x14ac:dyDescent="0.45">
      <c r="Q217" s="26"/>
    </row>
    <row r="218" spans="17:17" ht="14.25" customHeight="1" x14ac:dyDescent="0.45">
      <c r="Q218" s="26"/>
    </row>
    <row r="219" spans="17:17" ht="14.25" customHeight="1" x14ac:dyDescent="0.45">
      <c r="Q219" s="26"/>
    </row>
    <row r="220" spans="17:17" ht="14.25" customHeight="1" x14ac:dyDescent="0.45">
      <c r="Q220" s="26"/>
    </row>
    <row r="221" spans="17:17" ht="14.25" customHeight="1" x14ac:dyDescent="0.45">
      <c r="Q221" s="26"/>
    </row>
    <row r="222" spans="17:17" ht="14.25" customHeight="1" x14ac:dyDescent="0.45">
      <c r="Q222" s="26"/>
    </row>
    <row r="223" spans="17:17" ht="14.25" customHeight="1" x14ac:dyDescent="0.45">
      <c r="Q223" s="26"/>
    </row>
    <row r="224" spans="17:17" ht="14.25" customHeight="1" x14ac:dyDescent="0.45">
      <c r="Q224" s="26"/>
    </row>
    <row r="225" spans="17:17" ht="14.25" customHeight="1" x14ac:dyDescent="0.45">
      <c r="Q225" s="26"/>
    </row>
    <row r="226" spans="17:17" ht="14.25" customHeight="1" x14ac:dyDescent="0.45">
      <c r="Q226" s="26"/>
    </row>
    <row r="227" spans="17:17" ht="14.25" customHeight="1" x14ac:dyDescent="0.45">
      <c r="Q227" s="26"/>
    </row>
    <row r="228" spans="17:17" ht="14.25" customHeight="1" x14ac:dyDescent="0.45">
      <c r="Q228" s="26"/>
    </row>
    <row r="229" spans="17:17" ht="14.25" customHeight="1" x14ac:dyDescent="0.45">
      <c r="Q229" s="26"/>
    </row>
    <row r="230" spans="17:17" ht="14.25" customHeight="1" x14ac:dyDescent="0.45">
      <c r="Q230" s="26"/>
    </row>
    <row r="231" spans="17:17" ht="14.25" customHeight="1" x14ac:dyDescent="0.45">
      <c r="Q231" s="26"/>
    </row>
    <row r="232" spans="17:17" ht="14.25" customHeight="1" x14ac:dyDescent="0.45">
      <c r="Q232" s="26"/>
    </row>
    <row r="233" spans="17:17" ht="14.25" customHeight="1" x14ac:dyDescent="0.45">
      <c r="Q233" s="26"/>
    </row>
    <row r="234" spans="17:17" ht="14.25" customHeight="1" x14ac:dyDescent="0.45">
      <c r="Q234" s="26"/>
    </row>
    <row r="235" spans="17:17" ht="14.25" customHeight="1" x14ac:dyDescent="0.45">
      <c r="Q235" s="26"/>
    </row>
    <row r="236" spans="17:17" ht="14.25" customHeight="1" x14ac:dyDescent="0.45">
      <c r="Q236" s="26"/>
    </row>
    <row r="237" spans="17:17" ht="14.25" customHeight="1" x14ac:dyDescent="0.45">
      <c r="Q237" s="26"/>
    </row>
    <row r="238" spans="17:17" ht="14.25" customHeight="1" x14ac:dyDescent="0.45">
      <c r="Q238" s="26"/>
    </row>
    <row r="239" spans="17:17" ht="14.25" customHeight="1" x14ac:dyDescent="0.45">
      <c r="Q239" s="26"/>
    </row>
    <row r="240" spans="17:17" ht="14.25" customHeight="1" x14ac:dyDescent="0.45">
      <c r="Q240" s="26"/>
    </row>
    <row r="241" spans="17:17" ht="14.25" customHeight="1" x14ac:dyDescent="0.45">
      <c r="Q241" s="26"/>
    </row>
    <row r="242" spans="17:17" ht="14.25" customHeight="1" x14ac:dyDescent="0.45">
      <c r="Q242" s="26"/>
    </row>
    <row r="243" spans="17:17" ht="14.25" customHeight="1" x14ac:dyDescent="0.45">
      <c r="Q243" s="26"/>
    </row>
    <row r="244" spans="17:17" ht="14.25" customHeight="1" x14ac:dyDescent="0.45">
      <c r="Q244" s="26"/>
    </row>
    <row r="245" spans="17:17" ht="14.25" customHeight="1" x14ac:dyDescent="0.45">
      <c r="Q245" s="26"/>
    </row>
    <row r="246" spans="17:17" ht="14.25" customHeight="1" x14ac:dyDescent="0.45">
      <c r="Q246" s="26"/>
    </row>
    <row r="247" spans="17:17" ht="14.25" customHeight="1" x14ac:dyDescent="0.45">
      <c r="Q247" s="26"/>
    </row>
    <row r="248" spans="17:17" ht="14.25" customHeight="1" x14ac:dyDescent="0.45">
      <c r="Q248" s="26"/>
    </row>
    <row r="249" spans="17:17" ht="14.25" customHeight="1" x14ac:dyDescent="0.45">
      <c r="Q249" s="26"/>
    </row>
    <row r="250" spans="17:17" ht="14.25" customHeight="1" x14ac:dyDescent="0.45">
      <c r="Q250" s="26"/>
    </row>
    <row r="251" spans="17:17" ht="14.25" customHeight="1" x14ac:dyDescent="0.45">
      <c r="Q251" s="26"/>
    </row>
    <row r="252" spans="17:17" ht="14.25" customHeight="1" x14ac:dyDescent="0.45">
      <c r="Q252" s="26"/>
    </row>
    <row r="253" spans="17:17" ht="14.25" customHeight="1" x14ac:dyDescent="0.45">
      <c r="Q253" s="26"/>
    </row>
    <row r="254" spans="17:17" ht="14.25" customHeight="1" x14ac:dyDescent="0.45">
      <c r="Q254" s="26"/>
    </row>
    <row r="255" spans="17:17" ht="14.25" customHeight="1" x14ac:dyDescent="0.45">
      <c r="Q255" s="26"/>
    </row>
    <row r="256" spans="17:17" ht="14.25" customHeight="1" x14ac:dyDescent="0.45">
      <c r="Q256" s="26"/>
    </row>
    <row r="257" spans="17:17" ht="14.25" customHeight="1" x14ac:dyDescent="0.45">
      <c r="Q257" s="26"/>
    </row>
    <row r="258" spans="17:17" ht="14.25" customHeight="1" x14ac:dyDescent="0.45">
      <c r="Q258" s="26"/>
    </row>
    <row r="259" spans="17:17" ht="14.25" customHeight="1" x14ac:dyDescent="0.45">
      <c r="Q259" s="26"/>
    </row>
    <row r="260" spans="17:17" ht="14.25" customHeight="1" x14ac:dyDescent="0.45">
      <c r="Q260" s="26"/>
    </row>
    <row r="261" spans="17:17" ht="14.25" customHeight="1" x14ac:dyDescent="0.45">
      <c r="Q261" s="26"/>
    </row>
    <row r="262" spans="17:17" ht="14.25" customHeight="1" x14ac:dyDescent="0.45">
      <c r="Q262" s="26"/>
    </row>
    <row r="263" spans="17:17" ht="14.25" customHeight="1" x14ac:dyDescent="0.45">
      <c r="Q263" s="26"/>
    </row>
    <row r="264" spans="17:17" ht="14.25" customHeight="1" x14ac:dyDescent="0.45">
      <c r="Q264" s="26"/>
    </row>
    <row r="265" spans="17:17" ht="14.25" customHeight="1" x14ac:dyDescent="0.45">
      <c r="Q265" s="26"/>
    </row>
    <row r="266" spans="17:17" ht="14.25" customHeight="1" x14ac:dyDescent="0.45">
      <c r="Q266" s="26"/>
    </row>
    <row r="267" spans="17:17" ht="14.25" customHeight="1" x14ac:dyDescent="0.45">
      <c r="Q267" s="26"/>
    </row>
    <row r="268" spans="17:17" ht="14.25" customHeight="1" x14ac:dyDescent="0.45">
      <c r="Q268" s="26"/>
    </row>
    <row r="269" spans="17:17" ht="14.25" customHeight="1" x14ac:dyDescent="0.45">
      <c r="Q269" s="26"/>
    </row>
    <row r="270" spans="17:17" ht="14.25" customHeight="1" x14ac:dyDescent="0.45">
      <c r="Q270" s="26"/>
    </row>
    <row r="271" spans="17:17" ht="14.25" customHeight="1" x14ac:dyDescent="0.45">
      <c r="Q271" s="26"/>
    </row>
    <row r="272" spans="17:17" ht="14.25" customHeight="1" x14ac:dyDescent="0.45">
      <c r="Q272" s="26"/>
    </row>
    <row r="273" spans="17:17" ht="14.25" customHeight="1" x14ac:dyDescent="0.45">
      <c r="Q273" s="26"/>
    </row>
    <row r="274" spans="17:17" ht="14.25" customHeight="1" x14ac:dyDescent="0.45">
      <c r="Q274" s="26"/>
    </row>
    <row r="275" spans="17:17" ht="14.25" customHeight="1" x14ac:dyDescent="0.45">
      <c r="Q275" s="26"/>
    </row>
    <row r="276" spans="17:17" ht="14.25" customHeight="1" x14ac:dyDescent="0.45">
      <c r="Q276" s="26"/>
    </row>
    <row r="277" spans="17:17" ht="14.25" customHeight="1" x14ac:dyDescent="0.45">
      <c r="Q277" s="26"/>
    </row>
    <row r="278" spans="17:17" ht="14.25" customHeight="1" x14ac:dyDescent="0.45">
      <c r="Q278" s="26"/>
    </row>
    <row r="279" spans="17:17" ht="14.25" customHeight="1" x14ac:dyDescent="0.45">
      <c r="Q279" s="26"/>
    </row>
    <row r="280" spans="17:17" ht="14.25" customHeight="1" x14ac:dyDescent="0.45">
      <c r="Q280" s="26"/>
    </row>
    <row r="281" spans="17:17" ht="14.25" customHeight="1" x14ac:dyDescent="0.45">
      <c r="Q281" s="26"/>
    </row>
    <row r="282" spans="17:17" ht="14.25" customHeight="1" x14ac:dyDescent="0.45">
      <c r="Q282" s="26"/>
    </row>
    <row r="283" spans="17:17" ht="14.25" customHeight="1" x14ac:dyDescent="0.45">
      <c r="Q283" s="26"/>
    </row>
    <row r="284" spans="17:17" ht="14.25" customHeight="1" x14ac:dyDescent="0.45">
      <c r="Q284" s="26"/>
    </row>
    <row r="285" spans="17:17" ht="14.25" customHeight="1" x14ac:dyDescent="0.45">
      <c r="Q285" s="26"/>
    </row>
    <row r="286" spans="17:17" ht="14.25" customHeight="1" x14ac:dyDescent="0.45">
      <c r="Q286" s="26"/>
    </row>
    <row r="287" spans="17:17" ht="14.25" customHeight="1" x14ac:dyDescent="0.45">
      <c r="Q287" s="26"/>
    </row>
    <row r="288" spans="17:17" ht="14.25" customHeight="1" x14ac:dyDescent="0.45">
      <c r="Q288" s="26"/>
    </row>
    <row r="289" spans="17:17" ht="14.25" customHeight="1" x14ac:dyDescent="0.45">
      <c r="Q289" s="26"/>
    </row>
    <row r="290" spans="17:17" ht="14.25" customHeight="1" x14ac:dyDescent="0.45">
      <c r="Q290" s="26"/>
    </row>
    <row r="291" spans="17:17" ht="14.25" customHeight="1" x14ac:dyDescent="0.45">
      <c r="Q291" s="26"/>
    </row>
    <row r="292" spans="17:17" ht="14.25" customHeight="1" x14ac:dyDescent="0.45">
      <c r="Q292" s="26"/>
    </row>
    <row r="293" spans="17:17" ht="14.25" customHeight="1" x14ac:dyDescent="0.45">
      <c r="Q293" s="26"/>
    </row>
    <row r="294" spans="17:17" ht="14.25" customHeight="1" x14ac:dyDescent="0.45">
      <c r="Q294" s="26"/>
    </row>
    <row r="295" spans="17:17" ht="14.25" customHeight="1" x14ac:dyDescent="0.45">
      <c r="Q295" s="26"/>
    </row>
    <row r="296" spans="17:17" ht="14.25" customHeight="1" x14ac:dyDescent="0.45">
      <c r="Q296" s="26"/>
    </row>
    <row r="297" spans="17:17" ht="14.25" customHeight="1" x14ac:dyDescent="0.45">
      <c r="Q297" s="26"/>
    </row>
    <row r="298" spans="17:17" ht="14.25" customHeight="1" x14ac:dyDescent="0.45">
      <c r="Q298" s="26"/>
    </row>
    <row r="299" spans="17:17" ht="14.25" customHeight="1" x14ac:dyDescent="0.45">
      <c r="Q299" s="26"/>
    </row>
    <row r="300" spans="17:17" ht="14.25" customHeight="1" x14ac:dyDescent="0.45">
      <c r="Q300" s="26"/>
    </row>
    <row r="301" spans="17:17" ht="14.25" customHeight="1" x14ac:dyDescent="0.45">
      <c r="Q301" s="26"/>
    </row>
    <row r="302" spans="17:17" ht="14.25" customHeight="1" x14ac:dyDescent="0.45">
      <c r="Q302" s="26"/>
    </row>
    <row r="303" spans="17:17" ht="14.25" customHeight="1" x14ac:dyDescent="0.45">
      <c r="Q303" s="26"/>
    </row>
    <row r="304" spans="17:17" ht="14.25" customHeight="1" x14ac:dyDescent="0.45">
      <c r="Q304" s="26"/>
    </row>
    <row r="305" spans="17:17" ht="14.25" customHeight="1" x14ac:dyDescent="0.45">
      <c r="Q305" s="26"/>
    </row>
    <row r="306" spans="17:17" ht="14.25" customHeight="1" x14ac:dyDescent="0.45">
      <c r="Q306" s="26"/>
    </row>
    <row r="307" spans="17:17" ht="14.25" customHeight="1" x14ac:dyDescent="0.45">
      <c r="Q307" s="26"/>
    </row>
    <row r="308" spans="17:17" ht="14.25" customHeight="1" x14ac:dyDescent="0.45">
      <c r="Q308" s="26"/>
    </row>
    <row r="309" spans="17:17" ht="14.25" customHeight="1" x14ac:dyDescent="0.45">
      <c r="Q309" s="26"/>
    </row>
    <row r="310" spans="17:17" ht="14.25" customHeight="1" x14ac:dyDescent="0.45">
      <c r="Q310" s="26"/>
    </row>
    <row r="311" spans="17:17" ht="14.25" customHeight="1" x14ac:dyDescent="0.45">
      <c r="Q311" s="26"/>
    </row>
    <row r="312" spans="17:17" ht="14.25" customHeight="1" x14ac:dyDescent="0.45">
      <c r="Q312" s="26"/>
    </row>
    <row r="313" spans="17:17" ht="14.25" customHeight="1" x14ac:dyDescent="0.45">
      <c r="Q313" s="26"/>
    </row>
    <row r="314" spans="17:17" ht="14.25" customHeight="1" x14ac:dyDescent="0.45">
      <c r="Q314" s="26"/>
    </row>
    <row r="315" spans="17:17" ht="14.25" customHeight="1" x14ac:dyDescent="0.45">
      <c r="Q315" s="26"/>
    </row>
    <row r="316" spans="17:17" ht="14.25" customHeight="1" x14ac:dyDescent="0.45">
      <c r="Q316" s="26"/>
    </row>
    <row r="317" spans="17:17" ht="14.25" customHeight="1" x14ac:dyDescent="0.45">
      <c r="Q317" s="26"/>
    </row>
    <row r="318" spans="17:17" ht="14.25" customHeight="1" x14ac:dyDescent="0.45">
      <c r="Q318" s="26"/>
    </row>
    <row r="319" spans="17:17" ht="14.25" customHeight="1" x14ac:dyDescent="0.45">
      <c r="Q319" s="26"/>
    </row>
    <row r="320" spans="17:17" ht="14.25" customHeight="1" x14ac:dyDescent="0.45">
      <c r="Q320" s="26"/>
    </row>
    <row r="321" spans="17:17" ht="14.25" customHeight="1" x14ac:dyDescent="0.45">
      <c r="Q321" s="26"/>
    </row>
    <row r="322" spans="17:17" ht="14.25" customHeight="1" x14ac:dyDescent="0.45">
      <c r="Q322" s="26"/>
    </row>
    <row r="323" spans="17:17" ht="14.25" customHeight="1" x14ac:dyDescent="0.45">
      <c r="Q323" s="26"/>
    </row>
    <row r="324" spans="17:17" ht="14.25" customHeight="1" x14ac:dyDescent="0.45">
      <c r="Q324" s="26"/>
    </row>
    <row r="325" spans="17:17" ht="14.25" customHeight="1" x14ac:dyDescent="0.45">
      <c r="Q325" s="26"/>
    </row>
    <row r="326" spans="17:17" ht="14.25" customHeight="1" x14ac:dyDescent="0.45">
      <c r="Q326" s="26"/>
    </row>
    <row r="327" spans="17:17" ht="14.25" customHeight="1" x14ac:dyDescent="0.45">
      <c r="Q327" s="26"/>
    </row>
    <row r="328" spans="17:17" ht="14.25" customHeight="1" x14ac:dyDescent="0.45">
      <c r="Q328" s="26"/>
    </row>
    <row r="329" spans="17:17" ht="14.25" customHeight="1" x14ac:dyDescent="0.45">
      <c r="Q329" s="26"/>
    </row>
    <row r="330" spans="17:17" ht="14.25" customHeight="1" x14ac:dyDescent="0.45">
      <c r="Q330" s="26"/>
    </row>
    <row r="331" spans="17:17" ht="14.25" customHeight="1" x14ac:dyDescent="0.45">
      <c r="Q331" s="26"/>
    </row>
    <row r="332" spans="17:17" ht="14.25" customHeight="1" x14ac:dyDescent="0.45">
      <c r="Q332" s="26"/>
    </row>
    <row r="333" spans="17:17" ht="14.25" customHeight="1" x14ac:dyDescent="0.45">
      <c r="Q333" s="26"/>
    </row>
    <row r="334" spans="17:17" ht="14.25" customHeight="1" x14ac:dyDescent="0.45">
      <c r="Q334" s="26"/>
    </row>
    <row r="335" spans="17:17" ht="14.25" customHeight="1" x14ac:dyDescent="0.45">
      <c r="Q335" s="26"/>
    </row>
    <row r="336" spans="17:17" ht="14.25" customHeight="1" x14ac:dyDescent="0.45">
      <c r="Q336" s="26"/>
    </row>
    <row r="337" spans="17:17" ht="14.25" customHeight="1" x14ac:dyDescent="0.45">
      <c r="Q337" s="26"/>
    </row>
    <row r="338" spans="17:17" ht="14.25" customHeight="1" x14ac:dyDescent="0.45">
      <c r="Q338" s="26"/>
    </row>
    <row r="339" spans="17:17" ht="14.25" customHeight="1" x14ac:dyDescent="0.45">
      <c r="Q339" s="26"/>
    </row>
    <row r="340" spans="17:17" ht="14.25" customHeight="1" x14ac:dyDescent="0.45">
      <c r="Q340" s="26"/>
    </row>
    <row r="341" spans="17:17" ht="14.25" customHeight="1" x14ac:dyDescent="0.45">
      <c r="Q341" s="26"/>
    </row>
    <row r="342" spans="17:17" ht="14.25" customHeight="1" x14ac:dyDescent="0.45">
      <c r="Q342" s="26"/>
    </row>
    <row r="343" spans="17:17" ht="14.25" customHeight="1" x14ac:dyDescent="0.45">
      <c r="Q343" s="26"/>
    </row>
    <row r="344" spans="17:17" ht="14.25" customHeight="1" x14ac:dyDescent="0.45">
      <c r="Q344" s="26"/>
    </row>
    <row r="345" spans="17:17" ht="14.25" customHeight="1" x14ac:dyDescent="0.45">
      <c r="Q345" s="26"/>
    </row>
    <row r="346" spans="17:17" ht="14.25" customHeight="1" x14ac:dyDescent="0.45">
      <c r="Q346" s="26"/>
    </row>
    <row r="347" spans="17:17" ht="14.25" customHeight="1" x14ac:dyDescent="0.45">
      <c r="Q347" s="26"/>
    </row>
    <row r="348" spans="17:17" ht="14.25" customHeight="1" x14ac:dyDescent="0.45">
      <c r="Q348" s="26"/>
    </row>
    <row r="349" spans="17:17" ht="14.25" customHeight="1" x14ac:dyDescent="0.45">
      <c r="Q349" s="26"/>
    </row>
    <row r="350" spans="17:17" ht="14.25" customHeight="1" x14ac:dyDescent="0.45">
      <c r="Q350" s="26"/>
    </row>
    <row r="351" spans="17:17" ht="14.25" customHeight="1" x14ac:dyDescent="0.45">
      <c r="Q351" s="26"/>
    </row>
    <row r="352" spans="17:17" ht="14.25" customHeight="1" x14ac:dyDescent="0.45">
      <c r="Q352" s="26"/>
    </row>
    <row r="353" spans="17:17" ht="14.25" customHeight="1" x14ac:dyDescent="0.45">
      <c r="Q353" s="26"/>
    </row>
    <row r="354" spans="17:17" ht="14.25" customHeight="1" x14ac:dyDescent="0.45">
      <c r="Q354" s="26"/>
    </row>
    <row r="355" spans="17:17" ht="14.25" customHeight="1" x14ac:dyDescent="0.45">
      <c r="Q355" s="26"/>
    </row>
    <row r="356" spans="17:17" ht="14.25" customHeight="1" x14ac:dyDescent="0.45">
      <c r="Q356" s="26"/>
    </row>
    <row r="357" spans="17:17" ht="14.25" customHeight="1" x14ac:dyDescent="0.45">
      <c r="Q357" s="26"/>
    </row>
    <row r="358" spans="17:17" ht="14.25" customHeight="1" x14ac:dyDescent="0.45">
      <c r="Q358" s="26"/>
    </row>
    <row r="359" spans="17:17" ht="14.25" customHeight="1" x14ac:dyDescent="0.45">
      <c r="Q359" s="26"/>
    </row>
    <row r="360" spans="17:17" ht="14.25" customHeight="1" x14ac:dyDescent="0.45">
      <c r="Q360" s="26"/>
    </row>
    <row r="361" spans="17:17" ht="14.25" customHeight="1" x14ac:dyDescent="0.45">
      <c r="Q361" s="26"/>
    </row>
    <row r="362" spans="17:17" ht="14.25" customHeight="1" x14ac:dyDescent="0.45">
      <c r="Q362" s="26"/>
    </row>
    <row r="363" spans="17:17" ht="14.25" customHeight="1" x14ac:dyDescent="0.45">
      <c r="Q363" s="26"/>
    </row>
    <row r="364" spans="17:17" ht="14.25" customHeight="1" x14ac:dyDescent="0.45">
      <c r="Q364" s="26"/>
    </row>
    <row r="365" spans="17:17" ht="14.25" customHeight="1" x14ac:dyDescent="0.45">
      <c r="Q365" s="26"/>
    </row>
    <row r="366" spans="17:17" ht="14.25" customHeight="1" x14ac:dyDescent="0.45">
      <c r="Q366" s="26"/>
    </row>
    <row r="367" spans="17:17" ht="14.25" customHeight="1" x14ac:dyDescent="0.45">
      <c r="Q367" s="26"/>
    </row>
    <row r="368" spans="17:17" ht="14.25" customHeight="1" x14ac:dyDescent="0.45">
      <c r="Q368" s="26"/>
    </row>
    <row r="369" spans="17:17" ht="14.25" customHeight="1" x14ac:dyDescent="0.45">
      <c r="Q369" s="26"/>
    </row>
    <row r="370" spans="17:17" ht="14.25" customHeight="1" x14ac:dyDescent="0.45">
      <c r="Q370" s="26"/>
    </row>
    <row r="371" spans="17:17" ht="14.25" customHeight="1" x14ac:dyDescent="0.45">
      <c r="Q371" s="26"/>
    </row>
    <row r="372" spans="17:17" ht="14.25" customHeight="1" x14ac:dyDescent="0.45">
      <c r="Q372" s="26"/>
    </row>
    <row r="373" spans="17:17" ht="14.25" customHeight="1" x14ac:dyDescent="0.45">
      <c r="Q373" s="26"/>
    </row>
    <row r="374" spans="17:17" ht="14.25" customHeight="1" x14ac:dyDescent="0.45">
      <c r="Q374" s="26"/>
    </row>
    <row r="375" spans="17:17" ht="14.25" customHeight="1" x14ac:dyDescent="0.45">
      <c r="Q375" s="26"/>
    </row>
    <row r="376" spans="17:17" ht="14.25" customHeight="1" x14ac:dyDescent="0.45">
      <c r="Q376" s="26"/>
    </row>
    <row r="377" spans="17:17" ht="14.25" customHeight="1" x14ac:dyDescent="0.45">
      <c r="Q377" s="26"/>
    </row>
    <row r="378" spans="17:17" ht="14.25" customHeight="1" x14ac:dyDescent="0.45">
      <c r="Q378" s="26"/>
    </row>
    <row r="379" spans="17:17" ht="14.25" customHeight="1" x14ac:dyDescent="0.45">
      <c r="Q379" s="26"/>
    </row>
    <row r="380" spans="17:17" ht="14.25" customHeight="1" x14ac:dyDescent="0.45">
      <c r="Q380" s="26"/>
    </row>
    <row r="381" spans="17:17" ht="14.25" customHeight="1" x14ac:dyDescent="0.45">
      <c r="Q381" s="26"/>
    </row>
    <row r="382" spans="17:17" ht="14.25" customHeight="1" x14ac:dyDescent="0.45">
      <c r="Q382" s="26"/>
    </row>
    <row r="383" spans="17:17" ht="14.25" customHeight="1" x14ac:dyDescent="0.45">
      <c r="Q383" s="26"/>
    </row>
    <row r="384" spans="17:17" ht="14.25" customHeight="1" x14ac:dyDescent="0.45">
      <c r="Q384" s="26"/>
    </row>
    <row r="385" spans="17:17" ht="14.25" customHeight="1" x14ac:dyDescent="0.45">
      <c r="Q385" s="26"/>
    </row>
    <row r="386" spans="17:17" ht="14.25" customHeight="1" x14ac:dyDescent="0.45">
      <c r="Q386" s="26"/>
    </row>
    <row r="387" spans="17:17" ht="14.25" customHeight="1" x14ac:dyDescent="0.45">
      <c r="Q387" s="26"/>
    </row>
    <row r="388" spans="17:17" ht="14.25" customHeight="1" x14ac:dyDescent="0.45">
      <c r="Q388" s="26"/>
    </row>
    <row r="389" spans="17:17" ht="14.25" customHeight="1" x14ac:dyDescent="0.45">
      <c r="Q389" s="26"/>
    </row>
    <row r="390" spans="17:17" ht="14.25" customHeight="1" x14ac:dyDescent="0.45">
      <c r="Q390" s="26"/>
    </row>
    <row r="391" spans="17:17" ht="14.25" customHeight="1" x14ac:dyDescent="0.45">
      <c r="Q391" s="26"/>
    </row>
    <row r="392" spans="17:17" ht="14.25" customHeight="1" x14ac:dyDescent="0.45">
      <c r="Q392" s="26"/>
    </row>
    <row r="393" spans="17:17" ht="14.25" customHeight="1" x14ac:dyDescent="0.45">
      <c r="Q393" s="26"/>
    </row>
    <row r="394" spans="17:17" ht="14.25" customHeight="1" x14ac:dyDescent="0.45">
      <c r="Q394" s="26"/>
    </row>
    <row r="395" spans="17:17" ht="14.25" customHeight="1" x14ac:dyDescent="0.45">
      <c r="Q395" s="26"/>
    </row>
    <row r="396" spans="17:17" ht="14.25" customHeight="1" x14ac:dyDescent="0.45">
      <c r="Q396" s="26"/>
    </row>
    <row r="397" spans="17:17" ht="14.25" customHeight="1" x14ac:dyDescent="0.45">
      <c r="Q397" s="26"/>
    </row>
    <row r="398" spans="17:17" ht="14.25" customHeight="1" x14ac:dyDescent="0.45">
      <c r="Q398" s="26"/>
    </row>
    <row r="399" spans="17:17" ht="14.25" customHeight="1" x14ac:dyDescent="0.45">
      <c r="Q399" s="26"/>
    </row>
    <row r="400" spans="17:17" ht="14.25" customHeight="1" x14ac:dyDescent="0.45">
      <c r="Q400" s="26"/>
    </row>
    <row r="401" spans="17:17" ht="14.25" customHeight="1" x14ac:dyDescent="0.45">
      <c r="Q401" s="26"/>
    </row>
    <row r="402" spans="17:17" ht="14.25" customHeight="1" x14ac:dyDescent="0.45">
      <c r="Q402" s="26"/>
    </row>
    <row r="403" spans="17:17" ht="14.25" customHeight="1" x14ac:dyDescent="0.45">
      <c r="Q403" s="26"/>
    </row>
    <row r="404" spans="17:17" ht="14.25" customHeight="1" x14ac:dyDescent="0.45">
      <c r="Q404" s="26"/>
    </row>
    <row r="405" spans="17:17" ht="14.25" customHeight="1" x14ac:dyDescent="0.45">
      <c r="Q405" s="26"/>
    </row>
    <row r="406" spans="17:17" ht="14.25" customHeight="1" x14ac:dyDescent="0.45">
      <c r="Q406" s="26"/>
    </row>
    <row r="407" spans="17:17" ht="14.25" customHeight="1" x14ac:dyDescent="0.45">
      <c r="Q407" s="26"/>
    </row>
    <row r="408" spans="17:17" ht="14.25" customHeight="1" x14ac:dyDescent="0.45">
      <c r="Q408" s="26"/>
    </row>
    <row r="409" spans="17:17" ht="14.25" customHeight="1" x14ac:dyDescent="0.45">
      <c r="Q409" s="26"/>
    </row>
    <row r="410" spans="17:17" ht="14.25" customHeight="1" x14ac:dyDescent="0.45">
      <c r="Q410" s="26"/>
    </row>
    <row r="411" spans="17:17" ht="14.25" customHeight="1" x14ac:dyDescent="0.45">
      <c r="Q411" s="26"/>
    </row>
    <row r="412" spans="17:17" ht="14.25" customHeight="1" x14ac:dyDescent="0.45">
      <c r="Q412" s="26"/>
    </row>
    <row r="413" spans="17:17" ht="14.25" customHeight="1" x14ac:dyDescent="0.45">
      <c r="Q413" s="26"/>
    </row>
    <row r="414" spans="17:17" ht="14.25" customHeight="1" x14ac:dyDescent="0.45">
      <c r="Q414" s="26"/>
    </row>
    <row r="415" spans="17:17" ht="14.25" customHeight="1" x14ac:dyDescent="0.45">
      <c r="Q415" s="26"/>
    </row>
    <row r="416" spans="17:17" ht="14.25" customHeight="1" x14ac:dyDescent="0.45">
      <c r="Q416" s="26"/>
    </row>
    <row r="417" spans="17:17" ht="14.25" customHeight="1" x14ac:dyDescent="0.45">
      <c r="Q417" s="26"/>
    </row>
    <row r="418" spans="17:17" ht="14.25" customHeight="1" x14ac:dyDescent="0.45">
      <c r="Q418" s="26"/>
    </row>
    <row r="419" spans="17:17" ht="14.25" customHeight="1" x14ac:dyDescent="0.45">
      <c r="Q419" s="26"/>
    </row>
    <row r="420" spans="17:17" ht="14.25" customHeight="1" x14ac:dyDescent="0.45">
      <c r="Q420" s="26"/>
    </row>
    <row r="421" spans="17:17" ht="14.25" customHeight="1" x14ac:dyDescent="0.45">
      <c r="Q421" s="26"/>
    </row>
    <row r="422" spans="17:17" ht="14.25" customHeight="1" x14ac:dyDescent="0.45">
      <c r="Q422" s="26"/>
    </row>
    <row r="423" spans="17:17" ht="14.25" customHeight="1" x14ac:dyDescent="0.45">
      <c r="Q423" s="26"/>
    </row>
    <row r="424" spans="17:17" ht="14.25" customHeight="1" x14ac:dyDescent="0.45">
      <c r="Q424" s="26"/>
    </row>
    <row r="425" spans="17:17" ht="14.25" customHeight="1" x14ac:dyDescent="0.45">
      <c r="Q425" s="26"/>
    </row>
    <row r="426" spans="17:17" ht="14.25" customHeight="1" x14ac:dyDescent="0.45">
      <c r="Q426" s="26"/>
    </row>
    <row r="427" spans="17:17" ht="14.25" customHeight="1" x14ac:dyDescent="0.45">
      <c r="Q427" s="26"/>
    </row>
    <row r="428" spans="17:17" ht="14.25" customHeight="1" x14ac:dyDescent="0.45">
      <c r="Q428" s="26"/>
    </row>
    <row r="429" spans="17:17" ht="14.25" customHeight="1" x14ac:dyDescent="0.45">
      <c r="Q429" s="26"/>
    </row>
    <row r="430" spans="17:17" ht="14.25" customHeight="1" x14ac:dyDescent="0.45">
      <c r="Q430" s="26"/>
    </row>
    <row r="431" spans="17:17" ht="14.25" customHeight="1" x14ac:dyDescent="0.45">
      <c r="Q431" s="26"/>
    </row>
    <row r="432" spans="17:17" ht="14.25" customHeight="1" x14ac:dyDescent="0.45">
      <c r="Q432" s="26"/>
    </row>
    <row r="433" spans="17:17" ht="14.25" customHeight="1" x14ac:dyDescent="0.45">
      <c r="Q433" s="26"/>
    </row>
    <row r="434" spans="17:17" ht="14.25" customHeight="1" x14ac:dyDescent="0.45">
      <c r="Q434" s="26"/>
    </row>
    <row r="435" spans="17:17" ht="14.25" customHeight="1" x14ac:dyDescent="0.45">
      <c r="Q435" s="26"/>
    </row>
    <row r="436" spans="17:17" ht="14.25" customHeight="1" x14ac:dyDescent="0.45">
      <c r="Q436" s="26"/>
    </row>
    <row r="437" spans="17:17" ht="14.25" customHeight="1" x14ac:dyDescent="0.45">
      <c r="Q437" s="26"/>
    </row>
    <row r="438" spans="17:17" ht="14.25" customHeight="1" x14ac:dyDescent="0.45">
      <c r="Q438" s="26"/>
    </row>
    <row r="439" spans="17:17" ht="14.25" customHeight="1" x14ac:dyDescent="0.45">
      <c r="Q439" s="26"/>
    </row>
    <row r="440" spans="17:17" ht="14.25" customHeight="1" x14ac:dyDescent="0.45">
      <c r="Q440" s="26"/>
    </row>
    <row r="441" spans="17:17" ht="14.25" customHeight="1" x14ac:dyDescent="0.45">
      <c r="Q441" s="26"/>
    </row>
    <row r="442" spans="17:17" ht="14.25" customHeight="1" x14ac:dyDescent="0.45">
      <c r="Q442" s="26"/>
    </row>
    <row r="443" spans="17:17" ht="14.25" customHeight="1" x14ac:dyDescent="0.45">
      <c r="Q443" s="26"/>
    </row>
    <row r="444" spans="17:17" ht="14.25" customHeight="1" x14ac:dyDescent="0.45">
      <c r="Q444" s="26"/>
    </row>
    <row r="445" spans="17:17" ht="14.25" customHeight="1" x14ac:dyDescent="0.45">
      <c r="Q445" s="26"/>
    </row>
    <row r="446" spans="17:17" ht="14.25" customHeight="1" x14ac:dyDescent="0.45">
      <c r="Q446" s="26"/>
    </row>
    <row r="447" spans="17:17" ht="14.25" customHeight="1" x14ac:dyDescent="0.45">
      <c r="Q447" s="26"/>
    </row>
    <row r="448" spans="17:17" ht="14.25" customHeight="1" x14ac:dyDescent="0.45">
      <c r="Q448" s="26"/>
    </row>
    <row r="449" spans="17:17" ht="14.25" customHeight="1" x14ac:dyDescent="0.45">
      <c r="Q449" s="26"/>
    </row>
    <row r="450" spans="17:17" ht="14.25" customHeight="1" x14ac:dyDescent="0.45">
      <c r="Q450" s="26"/>
    </row>
    <row r="451" spans="17:17" ht="14.25" customHeight="1" x14ac:dyDescent="0.45">
      <c r="Q451" s="26"/>
    </row>
    <row r="452" spans="17:17" ht="14.25" customHeight="1" x14ac:dyDescent="0.45">
      <c r="Q452" s="26"/>
    </row>
    <row r="453" spans="17:17" ht="14.25" customHeight="1" x14ac:dyDescent="0.45">
      <c r="Q453" s="26"/>
    </row>
    <row r="454" spans="17:17" ht="14.25" customHeight="1" x14ac:dyDescent="0.45">
      <c r="Q454" s="26"/>
    </row>
    <row r="455" spans="17:17" ht="14.25" customHeight="1" x14ac:dyDescent="0.45">
      <c r="Q455" s="26"/>
    </row>
    <row r="456" spans="17:17" ht="14.25" customHeight="1" x14ac:dyDescent="0.45">
      <c r="Q456" s="26"/>
    </row>
    <row r="457" spans="17:17" ht="14.25" customHeight="1" x14ac:dyDescent="0.45">
      <c r="Q457" s="26"/>
    </row>
    <row r="458" spans="17:17" ht="14.25" customHeight="1" x14ac:dyDescent="0.45">
      <c r="Q458" s="26"/>
    </row>
    <row r="459" spans="17:17" ht="14.25" customHeight="1" x14ac:dyDescent="0.45">
      <c r="Q459" s="26"/>
    </row>
    <row r="460" spans="17:17" ht="14.25" customHeight="1" x14ac:dyDescent="0.45">
      <c r="Q460" s="26"/>
    </row>
    <row r="461" spans="17:17" ht="14.25" customHeight="1" x14ac:dyDescent="0.45">
      <c r="Q461" s="26"/>
    </row>
    <row r="462" spans="17:17" ht="14.25" customHeight="1" x14ac:dyDescent="0.45">
      <c r="Q462" s="26"/>
    </row>
    <row r="463" spans="17:17" ht="14.25" customHeight="1" x14ac:dyDescent="0.45">
      <c r="Q463" s="26"/>
    </row>
    <row r="464" spans="17:17" ht="14.25" customHeight="1" x14ac:dyDescent="0.45">
      <c r="Q464" s="26"/>
    </row>
    <row r="465" spans="17:17" ht="14.25" customHeight="1" x14ac:dyDescent="0.45">
      <c r="Q465" s="26"/>
    </row>
    <row r="466" spans="17:17" ht="14.25" customHeight="1" x14ac:dyDescent="0.45">
      <c r="Q466" s="26"/>
    </row>
    <row r="467" spans="17:17" ht="14.25" customHeight="1" x14ac:dyDescent="0.45">
      <c r="Q467" s="26"/>
    </row>
    <row r="468" spans="17:17" ht="14.25" customHeight="1" x14ac:dyDescent="0.45">
      <c r="Q468" s="26"/>
    </row>
    <row r="469" spans="17:17" ht="14.25" customHeight="1" x14ac:dyDescent="0.45">
      <c r="Q469" s="26"/>
    </row>
    <row r="470" spans="17:17" ht="14.25" customHeight="1" x14ac:dyDescent="0.45">
      <c r="Q470" s="26"/>
    </row>
    <row r="471" spans="17:17" ht="14.25" customHeight="1" x14ac:dyDescent="0.45">
      <c r="Q471" s="26"/>
    </row>
    <row r="472" spans="17:17" ht="14.25" customHeight="1" x14ac:dyDescent="0.45">
      <c r="Q472" s="26"/>
    </row>
    <row r="473" spans="17:17" ht="14.25" customHeight="1" x14ac:dyDescent="0.45">
      <c r="Q473" s="26"/>
    </row>
    <row r="474" spans="17:17" ht="14.25" customHeight="1" x14ac:dyDescent="0.45">
      <c r="Q474" s="26"/>
    </row>
    <row r="475" spans="17:17" ht="14.25" customHeight="1" x14ac:dyDescent="0.45">
      <c r="Q475" s="26"/>
    </row>
    <row r="476" spans="17:17" ht="14.25" customHeight="1" x14ac:dyDescent="0.45">
      <c r="Q476" s="26"/>
    </row>
    <row r="477" spans="17:17" ht="14.25" customHeight="1" x14ac:dyDescent="0.45">
      <c r="Q477" s="26"/>
    </row>
    <row r="478" spans="17:17" ht="14.25" customHeight="1" x14ac:dyDescent="0.45">
      <c r="Q478" s="26"/>
    </row>
    <row r="479" spans="17:17" ht="14.25" customHeight="1" x14ac:dyDescent="0.45">
      <c r="Q479" s="26"/>
    </row>
    <row r="480" spans="17:17" ht="14.25" customHeight="1" x14ac:dyDescent="0.45">
      <c r="Q480" s="26"/>
    </row>
    <row r="481" spans="17:17" ht="14.25" customHeight="1" x14ac:dyDescent="0.45">
      <c r="Q481" s="26"/>
    </row>
    <row r="482" spans="17:17" ht="14.25" customHeight="1" x14ac:dyDescent="0.45">
      <c r="Q482" s="26"/>
    </row>
    <row r="483" spans="17:17" ht="14.25" customHeight="1" x14ac:dyDescent="0.45">
      <c r="Q483" s="26"/>
    </row>
    <row r="484" spans="17:17" ht="14.25" customHeight="1" x14ac:dyDescent="0.45">
      <c r="Q484" s="26"/>
    </row>
    <row r="485" spans="17:17" ht="14.25" customHeight="1" x14ac:dyDescent="0.45">
      <c r="Q485" s="26"/>
    </row>
    <row r="486" spans="17:17" ht="14.25" customHeight="1" x14ac:dyDescent="0.45">
      <c r="Q486" s="26"/>
    </row>
    <row r="487" spans="17:17" ht="14.25" customHeight="1" x14ac:dyDescent="0.45">
      <c r="Q487" s="26"/>
    </row>
    <row r="488" spans="17:17" ht="14.25" customHeight="1" x14ac:dyDescent="0.45">
      <c r="Q488" s="26"/>
    </row>
    <row r="489" spans="17:17" ht="14.25" customHeight="1" x14ac:dyDescent="0.45">
      <c r="Q489" s="26"/>
    </row>
    <row r="490" spans="17:17" ht="14.25" customHeight="1" x14ac:dyDescent="0.45">
      <c r="Q490" s="26"/>
    </row>
    <row r="491" spans="17:17" ht="14.25" customHeight="1" x14ac:dyDescent="0.45">
      <c r="Q491" s="26"/>
    </row>
    <row r="492" spans="17:17" ht="14.25" customHeight="1" x14ac:dyDescent="0.45">
      <c r="Q492" s="26"/>
    </row>
    <row r="493" spans="17:17" ht="14.25" customHeight="1" x14ac:dyDescent="0.45">
      <c r="Q493" s="26"/>
    </row>
    <row r="494" spans="17:17" ht="14.25" customHeight="1" x14ac:dyDescent="0.45">
      <c r="Q494" s="26"/>
    </row>
    <row r="495" spans="17:17" ht="14.25" customHeight="1" x14ac:dyDescent="0.45">
      <c r="Q495" s="26"/>
    </row>
    <row r="496" spans="17:17" ht="14.25" customHeight="1" x14ac:dyDescent="0.45">
      <c r="Q496" s="26"/>
    </row>
    <row r="497" spans="17:17" ht="14.25" customHeight="1" x14ac:dyDescent="0.45">
      <c r="Q497" s="26"/>
    </row>
    <row r="498" spans="17:17" ht="14.25" customHeight="1" x14ac:dyDescent="0.45">
      <c r="Q498" s="26"/>
    </row>
    <row r="499" spans="17:17" ht="14.25" customHeight="1" x14ac:dyDescent="0.45">
      <c r="Q499" s="26"/>
    </row>
    <row r="500" spans="17:17" ht="14.25" customHeight="1" x14ac:dyDescent="0.45">
      <c r="Q500" s="26"/>
    </row>
    <row r="501" spans="17:17" ht="14.25" customHeight="1" x14ac:dyDescent="0.45">
      <c r="Q501" s="26"/>
    </row>
    <row r="502" spans="17:17" ht="14.25" customHeight="1" x14ac:dyDescent="0.45">
      <c r="Q502" s="26"/>
    </row>
    <row r="503" spans="17:17" ht="14.25" customHeight="1" x14ac:dyDescent="0.45">
      <c r="Q503" s="26"/>
    </row>
    <row r="504" spans="17:17" ht="14.25" customHeight="1" x14ac:dyDescent="0.45">
      <c r="Q504" s="26"/>
    </row>
    <row r="505" spans="17:17" ht="14.25" customHeight="1" x14ac:dyDescent="0.45">
      <c r="Q505" s="26"/>
    </row>
    <row r="506" spans="17:17" ht="14.25" customHeight="1" x14ac:dyDescent="0.45">
      <c r="Q506" s="26"/>
    </row>
    <row r="507" spans="17:17" ht="14.25" customHeight="1" x14ac:dyDescent="0.45">
      <c r="Q507" s="26"/>
    </row>
    <row r="508" spans="17:17" ht="14.25" customHeight="1" x14ac:dyDescent="0.45">
      <c r="Q508" s="26"/>
    </row>
    <row r="509" spans="17:17" ht="14.25" customHeight="1" x14ac:dyDescent="0.45">
      <c r="Q509" s="26"/>
    </row>
    <row r="510" spans="17:17" ht="14.25" customHeight="1" x14ac:dyDescent="0.45">
      <c r="Q510" s="26"/>
    </row>
    <row r="511" spans="17:17" ht="14.25" customHeight="1" x14ac:dyDescent="0.45">
      <c r="Q511" s="26"/>
    </row>
    <row r="512" spans="17:17" ht="14.25" customHeight="1" x14ac:dyDescent="0.45">
      <c r="Q512" s="26"/>
    </row>
    <row r="513" spans="17:17" ht="14.25" customHeight="1" x14ac:dyDescent="0.45">
      <c r="Q513" s="26"/>
    </row>
    <row r="514" spans="17:17" ht="14.25" customHeight="1" x14ac:dyDescent="0.45">
      <c r="Q514" s="26"/>
    </row>
    <row r="515" spans="17:17" ht="14.25" customHeight="1" x14ac:dyDescent="0.45">
      <c r="Q515" s="26"/>
    </row>
    <row r="516" spans="17:17" ht="14.25" customHeight="1" x14ac:dyDescent="0.45">
      <c r="Q516" s="26"/>
    </row>
    <row r="517" spans="17:17" ht="14.25" customHeight="1" x14ac:dyDescent="0.45">
      <c r="Q517" s="26"/>
    </row>
    <row r="518" spans="17:17" ht="14.25" customHeight="1" x14ac:dyDescent="0.45">
      <c r="Q518" s="26"/>
    </row>
    <row r="519" spans="17:17" ht="14.25" customHeight="1" x14ac:dyDescent="0.45">
      <c r="Q519" s="26"/>
    </row>
    <row r="520" spans="17:17" ht="14.25" customHeight="1" x14ac:dyDescent="0.45">
      <c r="Q520" s="26"/>
    </row>
    <row r="521" spans="17:17" ht="14.25" customHeight="1" x14ac:dyDescent="0.45">
      <c r="Q521" s="26"/>
    </row>
    <row r="522" spans="17:17" ht="14.25" customHeight="1" x14ac:dyDescent="0.45">
      <c r="Q522" s="26"/>
    </row>
    <row r="523" spans="17:17" ht="14.25" customHeight="1" x14ac:dyDescent="0.45">
      <c r="Q523" s="26"/>
    </row>
    <row r="524" spans="17:17" ht="14.25" customHeight="1" x14ac:dyDescent="0.45">
      <c r="Q524" s="26"/>
    </row>
    <row r="525" spans="17:17" ht="14.25" customHeight="1" x14ac:dyDescent="0.45">
      <c r="Q525" s="26"/>
    </row>
    <row r="526" spans="17:17" ht="14.25" customHeight="1" x14ac:dyDescent="0.45">
      <c r="Q526" s="26"/>
    </row>
    <row r="527" spans="17:17" ht="14.25" customHeight="1" x14ac:dyDescent="0.45">
      <c r="Q527" s="26"/>
    </row>
    <row r="528" spans="17:17" ht="14.25" customHeight="1" x14ac:dyDescent="0.45">
      <c r="Q528" s="26"/>
    </row>
    <row r="529" spans="17:17" ht="14.25" customHeight="1" x14ac:dyDescent="0.45">
      <c r="Q529" s="26"/>
    </row>
    <row r="530" spans="17:17" ht="14.25" customHeight="1" x14ac:dyDescent="0.45">
      <c r="Q530" s="26"/>
    </row>
    <row r="531" spans="17:17" ht="14.25" customHeight="1" x14ac:dyDescent="0.45">
      <c r="Q531" s="26"/>
    </row>
    <row r="532" spans="17:17" ht="14.25" customHeight="1" x14ac:dyDescent="0.45">
      <c r="Q532" s="26"/>
    </row>
    <row r="533" spans="17:17" ht="14.25" customHeight="1" x14ac:dyDescent="0.45">
      <c r="Q533" s="26"/>
    </row>
    <row r="534" spans="17:17" ht="14.25" customHeight="1" x14ac:dyDescent="0.45">
      <c r="Q534" s="26"/>
    </row>
    <row r="535" spans="17:17" ht="14.25" customHeight="1" x14ac:dyDescent="0.45">
      <c r="Q535" s="26"/>
    </row>
    <row r="536" spans="17:17" ht="14.25" customHeight="1" x14ac:dyDescent="0.45">
      <c r="Q536" s="26"/>
    </row>
    <row r="537" spans="17:17" ht="14.25" customHeight="1" x14ac:dyDescent="0.45">
      <c r="Q537" s="26"/>
    </row>
    <row r="538" spans="17:17" ht="14.25" customHeight="1" x14ac:dyDescent="0.45">
      <c r="Q538" s="26"/>
    </row>
    <row r="539" spans="17:17" ht="14.25" customHeight="1" x14ac:dyDescent="0.45">
      <c r="Q539" s="26"/>
    </row>
    <row r="540" spans="17:17" ht="14.25" customHeight="1" x14ac:dyDescent="0.45">
      <c r="Q540" s="26"/>
    </row>
    <row r="541" spans="17:17" ht="14.25" customHeight="1" x14ac:dyDescent="0.45">
      <c r="Q541" s="26"/>
    </row>
    <row r="542" spans="17:17" ht="14.25" customHeight="1" x14ac:dyDescent="0.45">
      <c r="Q542" s="26"/>
    </row>
    <row r="543" spans="17:17" ht="14.25" customHeight="1" x14ac:dyDescent="0.45">
      <c r="Q543" s="26"/>
    </row>
    <row r="544" spans="17:17" ht="14.25" customHeight="1" x14ac:dyDescent="0.45">
      <c r="Q544" s="26"/>
    </row>
    <row r="545" spans="17:17" ht="14.25" customHeight="1" x14ac:dyDescent="0.45">
      <c r="Q545" s="26"/>
    </row>
    <row r="546" spans="17:17" ht="14.25" customHeight="1" x14ac:dyDescent="0.45">
      <c r="Q546" s="26"/>
    </row>
    <row r="547" spans="17:17" ht="14.25" customHeight="1" x14ac:dyDescent="0.45">
      <c r="Q547" s="26"/>
    </row>
    <row r="548" spans="17:17" ht="14.25" customHeight="1" x14ac:dyDescent="0.45">
      <c r="Q548" s="26"/>
    </row>
    <row r="549" spans="17:17" ht="14.25" customHeight="1" x14ac:dyDescent="0.45">
      <c r="Q549" s="26"/>
    </row>
    <row r="550" spans="17:17" ht="14.25" customHeight="1" x14ac:dyDescent="0.45">
      <c r="Q550" s="26"/>
    </row>
    <row r="551" spans="17:17" ht="14.25" customHeight="1" x14ac:dyDescent="0.45">
      <c r="Q551" s="26"/>
    </row>
    <row r="552" spans="17:17" ht="14.25" customHeight="1" x14ac:dyDescent="0.45">
      <c r="Q552" s="26"/>
    </row>
    <row r="553" spans="17:17" ht="14.25" customHeight="1" x14ac:dyDescent="0.45">
      <c r="Q553" s="26"/>
    </row>
    <row r="554" spans="17:17" ht="14.25" customHeight="1" x14ac:dyDescent="0.45">
      <c r="Q554" s="26"/>
    </row>
    <row r="555" spans="17:17" ht="14.25" customHeight="1" x14ac:dyDescent="0.45">
      <c r="Q555" s="26"/>
    </row>
    <row r="556" spans="17:17" ht="14.25" customHeight="1" x14ac:dyDescent="0.45">
      <c r="Q556" s="26"/>
    </row>
    <row r="557" spans="17:17" ht="14.25" customHeight="1" x14ac:dyDescent="0.45">
      <c r="Q557" s="26"/>
    </row>
    <row r="558" spans="17:17" ht="14.25" customHeight="1" x14ac:dyDescent="0.45">
      <c r="Q558" s="26"/>
    </row>
    <row r="559" spans="17:17" ht="14.25" customHeight="1" x14ac:dyDescent="0.45">
      <c r="Q559" s="26"/>
    </row>
    <row r="560" spans="17:17" ht="14.25" customHeight="1" x14ac:dyDescent="0.45">
      <c r="Q560" s="26"/>
    </row>
    <row r="561" spans="17:17" ht="14.25" customHeight="1" x14ac:dyDescent="0.45">
      <c r="Q561" s="26"/>
    </row>
    <row r="562" spans="17:17" ht="14.25" customHeight="1" x14ac:dyDescent="0.45">
      <c r="Q562" s="26"/>
    </row>
    <row r="563" spans="17:17" ht="14.25" customHeight="1" x14ac:dyDescent="0.45">
      <c r="Q563" s="26"/>
    </row>
    <row r="564" spans="17:17" ht="14.25" customHeight="1" x14ac:dyDescent="0.45">
      <c r="Q564" s="26"/>
    </row>
    <row r="565" spans="17:17" ht="14.25" customHeight="1" x14ac:dyDescent="0.45">
      <c r="Q565" s="26"/>
    </row>
    <row r="566" spans="17:17" ht="14.25" customHeight="1" x14ac:dyDescent="0.45">
      <c r="Q566" s="26"/>
    </row>
    <row r="567" spans="17:17" ht="14.25" customHeight="1" x14ac:dyDescent="0.45">
      <c r="Q567" s="26"/>
    </row>
    <row r="568" spans="17:17" ht="14.25" customHeight="1" x14ac:dyDescent="0.45">
      <c r="Q568" s="26"/>
    </row>
    <row r="569" spans="17:17" ht="14.25" customHeight="1" x14ac:dyDescent="0.45">
      <c r="Q569" s="26"/>
    </row>
    <row r="570" spans="17:17" ht="14.25" customHeight="1" x14ac:dyDescent="0.45">
      <c r="Q570" s="26"/>
    </row>
    <row r="571" spans="17:17" ht="14.25" customHeight="1" x14ac:dyDescent="0.45">
      <c r="Q571" s="26"/>
    </row>
    <row r="572" spans="17:17" ht="14.25" customHeight="1" x14ac:dyDescent="0.45">
      <c r="Q572" s="26"/>
    </row>
    <row r="573" spans="17:17" ht="14.25" customHeight="1" x14ac:dyDescent="0.45">
      <c r="Q573" s="26"/>
    </row>
    <row r="574" spans="17:17" ht="14.25" customHeight="1" x14ac:dyDescent="0.45">
      <c r="Q574" s="26"/>
    </row>
    <row r="575" spans="17:17" ht="14.25" customHeight="1" x14ac:dyDescent="0.45">
      <c r="Q575" s="26"/>
    </row>
    <row r="576" spans="17:17" ht="14.25" customHeight="1" x14ac:dyDescent="0.45">
      <c r="Q576" s="26"/>
    </row>
    <row r="577" spans="17:17" ht="14.25" customHeight="1" x14ac:dyDescent="0.45">
      <c r="Q577" s="26"/>
    </row>
    <row r="578" spans="17:17" ht="14.25" customHeight="1" x14ac:dyDescent="0.45">
      <c r="Q578" s="26"/>
    </row>
    <row r="579" spans="17:17" ht="14.25" customHeight="1" x14ac:dyDescent="0.45">
      <c r="Q579" s="26"/>
    </row>
    <row r="580" spans="17:17" ht="14.25" customHeight="1" x14ac:dyDescent="0.45">
      <c r="Q580" s="26"/>
    </row>
    <row r="581" spans="17:17" ht="14.25" customHeight="1" x14ac:dyDescent="0.45">
      <c r="Q581" s="26"/>
    </row>
    <row r="582" spans="17:17" ht="14.25" customHeight="1" x14ac:dyDescent="0.45">
      <c r="Q582" s="26"/>
    </row>
    <row r="583" spans="17:17" ht="14.25" customHeight="1" x14ac:dyDescent="0.45">
      <c r="Q583" s="26"/>
    </row>
    <row r="584" spans="17:17" ht="14.25" customHeight="1" x14ac:dyDescent="0.45">
      <c r="Q584" s="26"/>
    </row>
    <row r="585" spans="17:17" ht="14.25" customHeight="1" x14ac:dyDescent="0.45">
      <c r="Q585" s="26"/>
    </row>
    <row r="586" spans="17:17" ht="14.25" customHeight="1" x14ac:dyDescent="0.45">
      <c r="Q586" s="26"/>
    </row>
    <row r="587" spans="17:17" ht="14.25" customHeight="1" x14ac:dyDescent="0.45">
      <c r="Q587" s="26"/>
    </row>
    <row r="588" spans="17:17" ht="14.25" customHeight="1" x14ac:dyDescent="0.45">
      <c r="Q588" s="26"/>
    </row>
    <row r="589" spans="17:17" ht="14.25" customHeight="1" x14ac:dyDescent="0.45">
      <c r="Q589" s="26"/>
    </row>
    <row r="590" spans="17:17" ht="14.25" customHeight="1" x14ac:dyDescent="0.45">
      <c r="Q590" s="26"/>
    </row>
    <row r="591" spans="17:17" ht="14.25" customHeight="1" x14ac:dyDescent="0.45">
      <c r="Q591" s="26"/>
    </row>
    <row r="592" spans="17:17" ht="14.25" customHeight="1" x14ac:dyDescent="0.45">
      <c r="Q592" s="26"/>
    </row>
    <row r="593" spans="17:17" ht="14.25" customHeight="1" x14ac:dyDescent="0.45">
      <c r="Q593" s="26"/>
    </row>
    <row r="594" spans="17:17" ht="14.25" customHeight="1" x14ac:dyDescent="0.45">
      <c r="Q594" s="26"/>
    </row>
    <row r="595" spans="17:17" ht="14.25" customHeight="1" x14ac:dyDescent="0.45">
      <c r="Q595" s="26"/>
    </row>
    <row r="596" spans="17:17" ht="14.25" customHeight="1" x14ac:dyDescent="0.45">
      <c r="Q596" s="26"/>
    </row>
    <row r="597" spans="17:17" ht="14.25" customHeight="1" x14ac:dyDescent="0.45">
      <c r="Q597" s="26"/>
    </row>
    <row r="598" spans="17:17" ht="14.25" customHeight="1" x14ac:dyDescent="0.45">
      <c r="Q598" s="26"/>
    </row>
    <row r="599" spans="17:17" ht="14.25" customHeight="1" x14ac:dyDescent="0.45">
      <c r="Q599" s="26"/>
    </row>
    <row r="600" spans="17:17" ht="14.25" customHeight="1" x14ac:dyDescent="0.45">
      <c r="Q600" s="26"/>
    </row>
    <row r="601" spans="17:17" ht="14.25" customHeight="1" x14ac:dyDescent="0.45">
      <c r="Q601" s="26"/>
    </row>
    <row r="602" spans="17:17" ht="14.25" customHeight="1" x14ac:dyDescent="0.45">
      <c r="Q602" s="26"/>
    </row>
    <row r="603" spans="17:17" ht="14.25" customHeight="1" x14ac:dyDescent="0.45">
      <c r="Q603" s="26"/>
    </row>
    <row r="604" spans="17:17" ht="14.25" customHeight="1" x14ac:dyDescent="0.45">
      <c r="Q604" s="26"/>
    </row>
    <row r="605" spans="17:17" ht="14.25" customHeight="1" x14ac:dyDescent="0.45">
      <c r="Q605" s="26"/>
    </row>
    <row r="606" spans="17:17" ht="14.25" customHeight="1" x14ac:dyDescent="0.45">
      <c r="Q606" s="26"/>
    </row>
    <row r="607" spans="17:17" ht="14.25" customHeight="1" x14ac:dyDescent="0.45">
      <c r="Q607" s="26"/>
    </row>
    <row r="608" spans="17:17" ht="14.25" customHeight="1" x14ac:dyDescent="0.45">
      <c r="Q608" s="26"/>
    </row>
    <row r="609" spans="17:17" ht="14.25" customHeight="1" x14ac:dyDescent="0.45">
      <c r="Q609" s="26"/>
    </row>
    <row r="610" spans="17:17" ht="14.25" customHeight="1" x14ac:dyDescent="0.45">
      <c r="Q610" s="26"/>
    </row>
    <row r="611" spans="17:17" ht="14.25" customHeight="1" x14ac:dyDescent="0.45">
      <c r="Q611" s="26"/>
    </row>
    <row r="612" spans="17:17" ht="14.25" customHeight="1" x14ac:dyDescent="0.45">
      <c r="Q612" s="26"/>
    </row>
    <row r="613" spans="17:17" ht="14.25" customHeight="1" x14ac:dyDescent="0.45">
      <c r="Q613" s="26"/>
    </row>
    <row r="614" spans="17:17" ht="14.25" customHeight="1" x14ac:dyDescent="0.45">
      <c r="Q614" s="26"/>
    </row>
    <row r="615" spans="17:17" ht="14.25" customHeight="1" x14ac:dyDescent="0.45">
      <c r="Q615" s="26"/>
    </row>
    <row r="616" spans="17:17" ht="14.25" customHeight="1" x14ac:dyDescent="0.45">
      <c r="Q616" s="26"/>
    </row>
    <row r="617" spans="17:17" ht="14.25" customHeight="1" x14ac:dyDescent="0.45">
      <c r="Q617" s="26"/>
    </row>
    <row r="618" spans="17:17" ht="14.25" customHeight="1" x14ac:dyDescent="0.45">
      <c r="Q618" s="26"/>
    </row>
    <row r="619" spans="17:17" ht="14.25" customHeight="1" x14ac:dyDescent="0.45">
      <c r="Q619" s="26"/>
    </row>
    <row r="620" spans="17:17" ht="14.25" customHeight="1" x14ac:dyDescent="0.45">
      <c r="Q620" s="26"/>
    </row>
    <row r="621" spans="17:17" ht="14.25" customHeight="1" x14ac:dyDescent="0.45">
      <c r="Q621" s="26"/>
    </row>
    <row r="622" spans="17:17" ht="14.25" customHeight="1" x14ac:dyDescent="0.45">
      <c r="Q622" s="26"/>
    </row>
    <row r="623" spans="17:17" ht="14.25" customHeight="1" x14ac:dyDescent="0.45">
      <c r="Q623" s="26"/>
    </row>
    <row r="624" spans="17:17" ht="14.25" customHeight="1" x14ac:dyDescent="0.45">
      <c r="Q624" s="26"/>
    </row>
    <row r="625" spans="17:17" ht="14.25" customHeight="1" x14ac:dyDescent="0.45">
      <c r="Q625" s="26"/>
    </row>
    <row r="626" spans="17:17" ht="14.25" customHeight="1" x14ac:dyDescent="0.45">
      <c r="Q626" s="26"/>
    </row>
    <row r="627" spans="17:17" ht="14.25" customHeight="1" x14ac:dyDescent="0.45">
      <c r="Q627" s="26"/>
    </row>
    <row r="628" spans="17:17" ht="14.25" customHeight="1" x14ac:dyDescent="0.45">
      <c r="Q628" s="26"/>
    </row>
    <row r="629" spans="17:17" ht="14.25" customHeight="1" x14ac:dyDescent="0.45">
      <c r="Q629" s="26"/>
    </row>
    <row r="630" spans="17:17" ht="14.25" customHeight="1" x14ac:dyDescent="0.45">
      <c r="Q630" s="26"/>
    </row>
    <row r="631" spans="17:17" ht="14.25" customHeight="1" x14ac:dyDescent="0.45">
      <c r="Q631" s="26"/>
    </row>
    <row r="632" spans="17:17" ht="14.25" customHeight="1" x14ac:dyDescent="0.45">
      <c r="Q632" s="26"/>
    </row>
    <row r="633" spans="17:17" ht="14.25" customHeight="1" x14ac:dyDescent="0.45">
      <c r="Q633" s="26"/>
    </row>
    <row r="634" spans="17:17" ht="14.25" customHeight="1" x14ac:dyDescent="0.45">
      <c r="Q634" s="26"/>
    </row>
    <row r="635" spans="17:17" ht="14.25" customHeight="1" x14ac:dyDescent="0.45">
      <c r="Q635" s="26"/>
    </row>
    <row r="636" spans="17:17" ht="14.25" customHeight="1" x14ac:dyDescent="0.45">
      <c r="Q636" s="26"/>
    </row>
    <row r="637" spans="17:17" ht="14.25" customHeight="1" x14ac:dyDescent="0.45">
      <c r="Q637" s="26"/>
    </row>
    <row r="638" spans="17:17" ht="14.25" customHeight="1" x14ac:dyDescent="0.45">
      <c r="Q638" s="26"/>
    </row>
    <row r="639" spans="17:17" ht="14.25" customHeight="1" x14ac:dyDescent="0.45">
      <c r="Q639" s="26"/>
    </row>
    <row r="640" spans="17:17" ht="14.25" customHeight="1" x14ac:dyDescent="0.45">
      <c r="Q640" s="26"/>
    </row>
    <row r="641" spans="17:17" ht="14.25" customHeight="1" x14ac:dyDescent="0.45">
      <c r="Q641" s="26"/>
    </row>
    <row r="642" spans="17:17" ht="14.25" customHeight="1" x14ac:dyDescent="0.45">
      <c r="Q642" s="26"/>
    </row>
    <row r="643" spans="17:17" ht="14.25" customHeight="1" x14ac:dyDescent="0.45">
      <c r="Q643" s="26"/>
    </row>
    <row r="644" spans="17:17" ht="14.25" customHeight="1" x14ac:dyDescent="0.45">
      <c r="Q644" s="26"/>
    </row>
    <row r="645" spans="17:17" ht="14.25" customHeight="1" x14ac:dyDescent="0.45">
      <c r="Q645" s="26"/>
    </row>
    <row r="646" spans="17:17" ht="14.25" customHeight="1" x14ac:dyDescent="0.45">
      <c r="Q646" s="26"/>
    </row>
    <row r="647" spans="17:17" ht="14.25" customHeight="1" x14ac:dyDescent="0.45">
      <c r="Q647" s="26"/>
    </row>
    <row r="648" spans="17:17" ht="14.25" customHeight="1" x14ac:dyDescent="0.45">
      <c r="Q648" s="26"/>
    </row>
    <row r="649" spans="17:17" ht="14.25" customHeight="1" x14ac:dyDescent="0.45">
      <c r="Q649" s="26"/>
    </row>
    <row r="650" spans="17:17" ht="14.25" customHeight="1" x14ac:dyDescent="0.45">
      <c r="Q650" s="26"/>
    </row>
    <row r="651" spans="17:17" ht="14.25" customHeight="1" x14ac:dyDescent="0.45">
      <c r="Q651" s="26"/>
    </row>
    <row r="652" spans="17:17" ht="14.25" customHeight="1" x14ac:dyDescent="0.45">
      <c r="Q652" s="26"/>
    </row>
    <row r="653" spans="17:17" ht="14.25" customHeight="1" x14ac:dyDescent="0.45">
      <c r="Q653" s="26"/>
    </row>
    <row r="654" spans="17:17" ht="14.25" customHeight="1" x14ac:dyDescent="0.45">
      <c r="Q654" s="26"/>
    </row>
    <row r="655" spans="17:17" ht="14.25" customHeight="1" x14ac:dyDescent="0.45">
      <c r="Q655" s="26"/>
    </row>
    <row r="656" spans="17:17" ht="14.25" customHeight="1" x14ac:dyDescent="0.45">
      <c r="Q656" s="26"/>
    </row>
    <row r="657" spans="17:17" ht="14.25" customHeight="1" x14ac:dyDescent="0.45">
      <c r="Q657" s="26"/>
    </row>
    <row r="658" spans="17:17" ht="14.25" customHeight="1" x14ac:dyDescent="0.45">
      <c r="Q658" s="26"/>
    </row>
    <row r="659" spans="17:17" ht="14.25" customHeight="1" x14ac:dyDescent="0.45">
      <c r="Q659" s="26"/>
    </row>
    <row r="660" spans="17:17" ht="14.25" customHeight="1" x14ac:dyDescent="0.45">
      <c r="Q660" s="26"/>
    </row>
    <row r="661" spans="17:17" ht="14.25" customHeight="1" x14ac:dyDescent="0.45">
      <c r="Q661" s="26"/>
    </row>
    <row r="662" spans="17:17" ht="14.25" customHeight="1" x14ac:dyDescent="0.45">
      <c r="Q662" s="26"/>
    </row>
    <row r="663" spans="17:17" ht="14.25" customHeight="1" x14ac:dyDescent="0.45">
      <c r="Q663" s="26"/>
    </row>
    <row r="664" spans="17:17" ht="14.25" customHeight="1" x14ac:dyDescent="0.45">
      <c r="Q664" s="26"/>
    </row>
    <row r="665" spans="17:17" ht="14.25" customHeight="1" x14ac:dyDescent="0.45">
      <c r="Q665" s="26"/>
    </row>
    <row r="666" spans="17:17" ht="14.25" customHeight="1" x14ac:dyDescent="0.45">
      <c r="Q666" s="26"/>
    </row>
    <row r="667" spans="17:17" ht="14.25" customHeight="1" x14ac:dyDescent="0.45">
      <c r="Q667" s="26"/>
    </row>
    <row r="668" spans="17:17" ht="14.25" customHeight="1" x14ac:dyDescent="0.45">
      <c r="Q668" s="26"/>
    </row>
    <row r="669" spans="17:17" ht="14.25" customHeight="1" x14ac:dyDescent="0.45">
      <c r="Q669" s="26"/>
    </row>
    <row r="670" spans="17:17" ht="14.25" customHeight="1" x14ac:dyDescent="0.45">
      <c r="Q670" s="26"/>
    </row>
    <row r="671" spans="17:17" ht="14.25" customHeight="1" x14ac:dyDescent="0.45">
      <c r="Q671" s="26"/>
    </row>
    <row r="672" spans="17:17" ht="14.25" customHeight="1" x14ac:dyDescent="0.45">
      <c r="Q672" s="26"/>
    </row>
    <row r="673" spans="17:17" ht="14.25" customHeight="1" x14ac:dyDescent="0.45">
      <c r="Q673" s="26"/>
    </row>
    <row r="674" spans="17:17" ht="14.25" customHeight="1" x14ac:dyDescent="0.45">
      <c r="Q674" s="26"/>
    </row>
    <row r="675" spans="17:17" ht="14.25" customHeight="1" x14ac:dyDescent="0.45">
      <c r="Q675" s="26"/>
    </row>
    <row r="676" spans="17:17" ht="14.25" customHeight="1" x14ac:dyDescent="0.45">
      <c r="Q676" s="26"/>
    </row>
    <row r="677" spans="17:17" ht="14.25" customHeight="1" x14ac:dyDescent="0.45">
      <c r="Q677" s="26"/>
    </row>
    <row r="678" spans="17:17" ht="14.25" customHeight="1" x14ac:dyDescent="0.45">
      <c r="Q678" s="26"/>
    </row>
    <row r="679" spans="17:17" ht="14.25" customHeight="1" x14ac:dyDescent="0.45">
      <c r="Q679" s="26"/>
    </row>
    <row r="680" spans="17:17" ht="14.25" customHeight="1" x14ac:dyDescent="0.45">
      <c r="Q680" s="26"/>
    </row>
    <row r="681" spans="17:17" ht="14.25" customHeight="1" x14ac:dyDescent="0.45">
      <c r="Q681" s="26"/>
    </row>
    <row r="682" spans="17:17" ht="14.25" customHeight="1" x14ac:dyDescent="0.45">
      <c r="Q682" s="26"/>
    </row>
    <row r="683" spans="17:17" ht="14.25" customHeight="1" x14ac:dyDescent="0.45">
      <c r="Q683" s="26"/>
    </row>
    <row r="684" spans="17:17" ht="14.25" customHeight="1" x14ac:dyDescent="0.45">
      <c r="Q684" s="26"/>
    </row>
    <row r="685" spans="17:17" ht="14.25" customHeight="1" x14ac:dyDescent="0.45">
      <c r="Q685" s="26"/>
    </row>
    <row r="686" spans="17:17" ht="14.25" customHeight="1" x14ac:dyDescent="0.45">
      <c r="Q686" s="26"/>
    </row>
    <row r="687" spans="17:17" ht="14.25" customHeight="1" x14ac:dyDescent="0.45">
      <c r="Q687" s="26"/>
    </row>
    <row r="688" spans="17:17" ht="14.25" customHeight="1" x14ac:dyDescent="0.45">
      <c r="Q688" s="26"/>
    </row>
    <row r="689" spans="17:17" ht="14.25" customHeight="1" x14ac:dyDescent="0.45">
      <c r="Q689" s="26"/>
    </row>
    <row r="690" spans="17:17" ht="14.25" customHeight="1" x14ac:dyDescent="0.45">
      <c r="Q690" s="26"/>
    </row>
    <row r="691" spans="17:17" ht="14.25" customHeight="1" x14ac:dyDescent="0.45">
      <c r="Q691" s="26"/>
    </row>
    <row r="692" spans="17:17" ht="14.25" customHeight="1" x14ac:dyDescent="0.45">
      <c r="Q692" s="26"/>
    </row>
    <row r="693" spans="17:17" ht="14.25" customHeight="1" x14ac:dyDescent="0.45">
      <c r="Q693" s="26"/>
    </row>
    <row r="694" spans="17:17" ht="14.25" customHeight="1" x14ac:dyDescent="0.45">
      <c r="Q694" s="26"/>
    </row>
    <row r="695" spans="17:17" ht="14.25" customHeight="1" x14ac:dyDescent="0.45">
      <c r="Q695" s="26"/>
    </row>
    <row r="696" spans="17:17" ht="14.25" customHeight="1" x14ac:dyDescent="0.45">
      <c r="Q696" s="26"/>
    </row>
    <row r="697" spans="17:17" ht="14.25" customHeight="1" x14ac:dyDescent="0.45">
      <c r="Q697" s="26"/>
    </row>
    <row r="698" spans="17:17" ht="14.25" customHeight="1" x14ac:dyDescent="0.45">
      <c r="Q698" s="26"/>
    </row>
    <row r="699" spans="17:17" ht="14.25" customHeight="1" x14ac:dyDescent="0.45">
      <c r="Q699" s="26"/>
    </row>
    <row r="700" spans="17:17" ht="14.25" customHeight="1" x14ac:dyDescent="0.45">
      <c r="Q700" s="26"/>
    </row>
    <row r="701" spans="17:17" ht="14.25" customHeight="1" x14ac:dyDescent="0.45">
      <c r="Q701" s="26"/>
    </row>
    <row r="702" spans="17:17" ht="14.25" customHeight="1" x14ac:dyDescent="0.45">
      <c r="Q702" s="26"/>
    </row>
    <row r="703" spans="17:17" ht="14.25" customHeight="1" x14ac:dyDescent="0.45">
      <c r="Q703" s="26"/>
    </row>
    <row r="704" spans="17:17" ht="14.25" customHeight="1" x14ac:dyDescent="0.45">
      <c r="Q704" s="26"/>
    </row>
    <row r="705" spans="17:17" ht="14.25" customHeight="1" x14ac:dyDescent="0.45">
      <c r="Q705" s="26"/>
    </row>
    <row r="706" spans="17:17" ht="14.25" customHeight="1" x14ac:dyDescent="0.45">
      <c r="Q706" s="26"/>
    </row>
    <row r="707" spans="17:17" ht="14.25" customHeight="1" x14ac:dyDescent="0.45">
      <c r="Q707" s="26"/>
    </row>
    <row r="708" spans="17:17" ht="14.25" customHeight="1" x14ac:dyDescent="0.45">
      <c r="Q708" s="26"/>
    </row>
    <row r="709" spans="17:17" ht="14.25" customHeight="1" x14ac:dyDescent="0.45">
      <c r="Q709" s="26"/>
    </row>
    <row r="710" spans="17:17" ht="14.25" customHeight="1" x14ac:dyDescent="0.45">
      <c r="Q710" s="26"/>
    </row>
    <row r="711" spans="17:17" ht="14.25" customHeight="1" x14ac:dyDescent="0.45">
      <c r="Q711" s="26"/>
    </row>
    <row r="712" spans="17:17" ht="14.25" customHeight="1" x14ac:dyDescent="0.45">
      <c r="Q712" s="26"/>
    </row>
    <row r="713" spans="17:17" ht="14.25" customHeight="1" x14ac:dyDescent="0.45">
      <c r="Q713" s="26"/>
    </row>
    <row r="714" spans="17:17" ht="14.25" customHeight="1" x14ac:dyDescent="0.45">
      <c r="Q714" s="26"/>
    </row>
    <row r="715" spans="17:17" ht="14.25" customHeight="1" x14ac:dyDescent="0.45">
      <c r="Q715" s="26"/>
    </row>
    <row r="716" spans="17:17" ht="14.25" customHeight="1" x14ac:dyDescent="0.45">
      <c r="Q716" s="26"/>
    </row>
    <row r="717" spans="17:17" ht="14.25" customHeight="1" x14ac:dyDescent="0.45">
      <c r="Q717" s="26"/>
    </row>
    <row r="718" spans="17:17" ht="14.25" customHeight="1" x14ac:dyDescent="0.45">
      <c r="Q718" s="26"/>
    </row>
    <row r="719" spans="17:17" ht="14.25" customHeight="1" x14ac:dyDescent="0.45">
      <c r="Q719" s="26"/>
    </row>
    <row r="720" spans="17:17" ht="14.25" customHeight="1" x14ac:dyDescent="0.45">
      <c r="Q720" s="26"/>
    </row>
    <row r="721" spans="17:17" ht="14.25" customHeight="1" x14ac:dyDescent="0.45">
      <c r="Q721" s="26"/>
    </row>
    <row r="722" spans="17:17" ht="14.25" customHeight="1" x14ac:dyDescent="0.45">
      <c r="Q722" s="26"/>
    </row>
    <row r="723" spans="17:17" ht="14.25" customHeight="1" x14ac:dyDescent="0.45">
      <c r="Q723" s="26"/>
    </row>
    <row r="724" spans="17:17" ht="14.25" customHeight="1" x14ac:dyDescent="0.45">
      <c r="Q724" s="26"/>
    </row>
    <row r="725" spans="17:17" ht="14.25" customHeight="1" x14ac:dyDescent="0.45">
      <c r="Q725" s="26"/>
    </row>
    <row r="726" spans="17:17" ht="14.25" customHeight="1" x14ac:dyDescent="0.45">
      <c r="Q726" s="26"/>
    </row>
    <row r="727" spans="17:17" ht="14.25" customHeight="1" x14ac:dyDescent="0.45">
      <c r="Q727" s="26"/>
    </row>
    <row r="728" spans="17:17" ht="14.25" customHeight="1" x14ac:dyDescent="0.45">
      <c r="Q728" s="26"/>
    </row>
    <row r="729" spans="17:17" ht="14.25" customHeight="1" x14ac:dyDescent="0.45">
      <c r="Q729" s="26"/>
    </row>
    <row r="730" spans="17:17" ht="14.25" customHeight="1" x14ac:dyDescent="0.45">
      <c r="Q730" s="26"/>
    </row>
    <row r="731" spans="17:17" ht="14.25" customHeight="1" x14ac:dyDescent="0.45">
      <c r="Q731" s="26"/>
    </row>
    <row r="732" spans="17:17" ht="14.25" customHeight="1" x14ac:dyDescent="0.45">
      <c r="Q732" s="26"/>
    </row>
    <row r="733" spans="17:17" ht="14.25" customHeight="1" x14ac:dyDescent="0.45">
      <c r="Q733" s="26"/>
    </row>
    <row r="734" spans="17:17" ht="14.25" customHeight="1" x14ac:dyDescent="0.45">
      <c r="Q734" s="26"/>
    </row>
    <row r="735" spans="17:17" ht="14.25" customHeight="1" x14ac:dyDescent="0.45">
      <c r="Q735" s="26"/>
    </row>
    <row r="736" spans="17:17" ht="14.25" customHeight="1" x14ac:dyDescent="0.45">
      <c r="Q736" s="26"/>
    </row>
    <row r="737" spans="17:17" ht="14.25" customHeight="1" x14ac:dyDescent="0.45">
      <c r="Q737" s="26"/>
    </row>
    <row r="738" spans="17:17" ht="14.25" customHeight="1" x14ac:dyDescent="0.45">
      <c r="Q738" s="26"/>
    </row>
    <row r="739" spans="17:17" ht="14.25" customHeight="1" x14ac:dyDescent="0.45">
      <c r="Q739" s="26"/>
    </row>
    <row r="740" spans="17:17" ht="14.25" customHeight="1" x14ac:dyDescent="0.45">
      <c r="Q740" s="26"/>
    </row>
    <row r="741" spans="17:17" ht="14.25" customHeight="1" x14ac:dyDescent="0.45">
      <c r="Q741" s="26"/>
    </row>
    <row r="742" spans="17:17" ht="14.25" customHeight="1" x14ac:dyDescent="0.45">
      <c r="Q742" s="26"/>
    </row>
    <row r="743" spans="17:17" ht="14.25" customHeight="1" x14ac:dyDescent="0.45">
      <c r="Q743" s="26"/>
    </row>
    <row r="744" spans="17:17" ht="14.25" customHeight="1" x14ac:dyDescent="0.45">
      <c r="Q744" s="26"/>
    </row>
    <row r="745" spans="17:17" ht="14.25" customHeight="1" x14ac:dyDescent="0.45">
      <c r="Q745" s="26"/>
    </row>
    <row r="746" spans="17:17" ht="14.25" customHeight="1" x14ac:dyDescent="0.45">
      <c r="Q746" s="26"/>
    </row>
    <row r="747" spans="17:17" ht="14.25" customHeight="1" x14ac:dyDescent="0.45">
      <c r="Q747" s="26"/>
    </row>
    <row r="748" spans="17:17" ht="14.25" customHeight="1" x14ac:dyDescent="0.45">
      <c r="Q748" s="26"/>
    </row>
    <row r="749" spans="17:17" ht="14.25" customHeight="1" x14ac:dyDescent="0.45">
      <c r="Q749" s="26"/>
    </row>
    <row r="750" spans="17:17" ht="14.25" customHeight="1" x14ac:dyDescent="0.45">
      <c r="Q750" s="26"/>
    </row>
    <row r="751" spans="17:17" ht="14.25" customHeight="1" x14ac:dyDescent="0.45">
      <c r="Q751" s="26"/>
    </row>
    <row r="752" spans="17:17" ht="14.25" customHeight="1" x14ac:dyDescent="0.45">
      <c r="Q752" s="26"/>
    </row>
    <row r="753" spans="17:17" ht="14.25" customHeight="1" x14ac:dyDescent="0.45">
      <c r="Q753" s="26"/>
    </row>
    <row r="754" spans="17:17" ht="14.25" customHeight="1" x14ac:dyDescent="0.45">
      <c r="Q754" s="26"/>
    </row>
    <row r="755" spans="17:17" ht="14.25" customHeight="1" x14ac:dyDescent="0.45">
      <c r="Q755" s="26"/>
    </row>
    <row r="756" spans="17:17" ht="14.25" customHeight="1" x14ac:dyDescent="0.45">
      <c r="Q756" s="26"/>
    </row>
    <row r="757" spans="17:17" ht="14.25" customHeight="1" x14ac:dyDescent="0.45">
      <c r="Q757" s="26"/>
    </row>
    <row r="758" spans="17:17" ht="14.25" customHeight="1" x14ac:dyDescent="0.45">
      <c r="Q758" s="26"/>
    </row>
    <row r="759" spans="17:17" ht="14.25" customHeight="1" x14ac:dyDescent="0.45">
      <c r="Q759" s="26"/>
    </row>
    <row r="760" spans="17:17" ht="14.25" customHeight="1" x14ac:dyDescent="0.45">
      <c r="Q760" s="26"/>
    </row>
    <row r="761" spans="17:17" ht="14.25" customHeight="1" x14ac:dyDescent="0.45">
      <c r="Q761" s="26"/>
    </row>
    <row r="762" spans="17:17" ht="14.25" customHeight="1" x14ac:dyDescent="0.45">
      <c r="Q762" s="26"/>
    </row>
    <row r="763" spans="17:17" ht="14.25" customHeight="1" x14ac:dyDescent="0.45">
      <c r="Q763" s="26"/>
    </row>
    <row r="764" spans="17:17" ht="14.25" customHeight="1" x14ac:dyDescent="0.45">
      <c r="Q764" s="26"/>
    </row>
    <row r="765" spans="17:17" ht="14.25" customHeight="1" x14ac:dyDescent="0.45">
      <c r="Q765" s="26"/>
    </row>
    <row r="766" spans="17:17" ht="14.25" customHeight="1" x14ac:dyDescent="0.45">
      <c r="Q766" s="26"/>
    </row>
    <row r="767" spans="17:17" ht="14.25" customHeight="1" x14ac:dyDescent="0.45">
      <c r="Q767" s="26"/>
    </row>
    <row r="768" spans="17:17" ht="14.25" customHeight="1" x14ac:dyDescent="0.45">
      <c r="Q768" s="26"/>
    </row>
    <row r="769" spans="17:17" ht="14.25" customHeight="1" x14ac:dyDescent="0.45">
      <c r="Q769" s="26"/>
    </row>
    <row r="770" spans="17:17" ht="14.25" customHeight="1" x14ac:dyDescent="0.45">
      <c r="Q770" s="26"/>
    </row>
    <row r="771" spans="17:17" ht="14.25" customHeight="1" x14ac:dyDescent="0.45">
      <c r="Q771" s="26"/>
    </row>
    <row r="772" spans="17:17" ht="14.25" customHeight="1" x14ac:dyDescent="0.45">
      <c r="Q772" s="26"/>
    </row>
    <row r="773" spans="17:17" ht="14.25" customHeight="1" x14ac:dyDescent="0.45">
      <c r="Q773" s="26"/>
    </row>
    <row r="774" spans="17:17" ht="14.25" customHeight="1" x14ac:dyDescent="0.45">
      <c r="Q774" s="26"/>
    </row>
    <row r="775" spans="17:17" ht="14.25" customHeight="1" x14ac:dyDescent="0.45">
      <c r="Q775" s="26"/>
    </row>
    <row r="776" spans="17:17" ht="14.25" customHeight="1" x14ac:dyDescent="0.45">
      <c r="Q776" s="26"/>
    </row>
    <row r="777" spans="17:17" ht="14.25" customHeight="1" x14ac:dyDescent="0.45">
      <c r="Q777" s="26"/>
    </row>
    <row r="778" spans="17:17" ht="14.25" customHeight="1" x14ac:dyDescent="0.45">
      <c r="Q778" s="26"/>
    </row>
    <row r="779" spans="17:17" ht="14.25" customHeight="1" x14ac:dyDescent="0.45">
      <c r="Q779" s="26"/>
    </row>
    <row r="780" spans="17:17" ht="14.25" customHeight="1" x14ac:dyDescent="0.45">
      <c r="Q780" s="26"/>
    </row>
    <row r="781" spans="17:17" ht="14.25" customHeight="1" x14ac:dyDescent="0.45">
      <c r="Q781" s="26"/>
    </row>
    <row r="782" spans="17:17" ht="14.25" customHeight="1" x14ac:dyDescent="0.45">
      <c r="Q782" s="26"/>
    </row>
    <row r="783" spans="17:17" ht="14.25" customHeight="1" x14ac:dyDescent="0.45">
      <c r="Q783" s="26"/>
    </row>
    <row r="784" spans="17:17" ht="14.25" customHeight="1" x14ac:dyDescent="0.45">
      <c r="Q784" s="26"/>
    </row>
    <row r="785" spans="17:17" ht="14.25" customHeight="1" x14ac:dyDescent="0.45">
      <c r="Q785" s="26"/>
    </row>
    <row r="786" spans="17:17" ht="14.25" customHeight="1" x14ac:dyDescent="0.45">
      <c r="Q786" s="26"/>
    </row>
    <row r="787" spans="17:17" ht="14.25" customHeight="1" x14ac:dyDescent="0.45">
      <c r="Q787" s="26"/>
    </row>
    <row r="788" spans="17:17" ht="14.25" customHeight="1" x14ac:dyDescent="0.45">
      <c r="Q788" s="26"/>
    </row>
    <row r="789" spans="17:17" ht="14.25" customHeight="1" x14ac:dyDescent="0.45">
      <c r="Q789" s="26"/>
    </row>
    <row r="790" spans="17:17" ht="14.25" customHeight="1" x14ac:dyDescent="0.45">
      <c r="Q790" s="26"/>
    </row>
    <row r="791" spans="17:17" ht="14.25" customHeight="1" x14ac:dyDescent="0.45">
      <c r="Q791" s="26"/>
    </row>
    <row r="792" spans="17:17" ht="14.25" customHeight="1" x14ac:dyDescent="0.45">
      <c r="Q792" s="26"/>
    </row>
    <row r="793" spans="17:17" ht="14.25" customHeight="1" x14ac:dyDescent="0.45">
      <c r="Q793" s="26"/>
    </row>
    <row r="794" spans="17:17" ht="14.25" customHeight="1" x14ac:dyDescent="0.45">
      <c r="Q794" s="26"/>
    </row>
    <row r="795" spans="17:17" ht="14.25" customHeight="1" x14ac:dyDescent="0.45">
      <c r="Q795" s="26"/>
    </row>
    <row r="796" spans="17:17" ht="14.25" customHeight="1" x14ac:dyDescent="0.45">
      <c r="Q796" s="26"/>
    </row>
    <row r="797" spans="17:17" ht="14.25" customHeight="1" x14ac:dyDescent="0.45">
      <c r="Q797" s="26"/>
    </row>
    <row r="798" spans="17:17" ht="14.25" customHeight="1" x14ac:dyDescent="0.45">
      <c r="Q798" s="26"/>
    </row>
    <row r="799" spans="17:17" ht="14.25" customHeight="1" x14ac:dyDescent="0.45">
      <c r="Q799" s="26"/>
    </row>
    <row r="800" spans="17:17" ht="14.25" customHeight="1" x14ac:dyDescent="0.45">
      <c r="Q800" s="26"/>
    </row>
    <row r="801" spans="17:17" ht="14.25" customHeight="1" x14ac:dyDescent="0.45">
      <c r="Q801" s="26"/>
    </row>
    <row r="802" spans="17:17" ht="14.25" customHeight="1" x14ac:dyDescent="0.45">
      <c r="Q802" s="26"/>
    </row>
    <row r="803" spans="17:17" ht="14.25" customHeight="1" x14ac:dyDescent="0.45">
      <c r="Q803" s="26"/>
    </row>
    <row r="804" spans="17:17" ht="14.25" customHeight="1" x14ac:dyDescent="0.45">
      <c r="Q804" s="26"/>
    </row>
    <row r="805" spans="17:17" ht="14.25" customHeight="1" x14ac:dyDescent="0.45">
      <c r="Q805" s="26"/>
    </row>
    <row r="806" spans="17:17" ht="14.25" customHeight="1" x14ac:dyDescent="0.45">
      <c r="Q806" s="26"/>
    </row>
    <row r="807" spans="17:17" ht="14.25" customHeight="1" x14ac:dyDescent="0.45">
      <c r="Q807" s="26"/>
    </row>
    <row r="808" spans="17:17" ht="14.25" customHeight="1" x14ac:dyDescent="0.45">
      <c r="Q808" s="26"/>
    </row>
    <row r="809" spans="17:17" ht="14.25" customHeight="1" x14ac:dyDescent="0.45">
      <c r="Q809" s="26"/>
    </row>
    <row r="810" spans="17:17" ht="14.25" customHeight="1" x14ac:dyDescent="0.45">
      <c r="Q810" s="26"/>
    </row>
    <row r="811" spans="17:17" ht="14.25" customHeight="1" x14ac:dyDescent="0.45">
      <c r="Q811" s="26"/>
    </row>
    <row r="812" spans="17:17" ht="14.25" customHeight="1" x14ac:dyDescent="0.45">
      <c r="Q812" s="26"/>
    </row>
    <row r="813" spans="17:17" ht="14.25" customHeight="1" x14ac:dyDescent="0.45">
      <c r="Q813" s="26"/>
    </row>
    <row r="814" spans="17:17" ht="14.25" customHeight="1" x14ac:dyDescent="0.45">
      <c r="Q814" s="26"/>
    </row>
    <row r="815" spans="17:17" ht="14.25" customHeight="1" x14ac:dyDescent="0.45">
      <c r="Q815" s="26"/>
    </row>
    <row r="816" spans="17:17" ht="14.25" customHeight="1" x14ac:dyDescent="0.45">
      <c r="Q816" s="26"/>
    </row>
    <row r="817" spans="17:17" ht="14.25" customHeight="1" x14ac:dyDescent="0.45">
      <c r="Q817" s="26"/>
    </row>
    <row r="818" spans="17:17" ht="14.25" customHeight="1" x14ac:dyDescent="0.45">
      <c r="Q818" s="26"/>
    </row>
    <row r="819" spans="17:17" ht="14.25" customHeight="1" x14ac:dyDescent="0.45">
      <c r="Q819" s="26"/>
    </row>
    <row r="820" spans="17:17" ht="14.25" customHeight="1" x14ac:dyDescent="0.45">
      <c r="Q820" s="26"/>
    </row>
    <row r="821" spans="17:17" ht="14.25" customHeight="1" x14ac:dyDescent="0.45">
      <c r="Q821" s="26"/>
    </row>
    <row r="822" spans="17:17" ht="14.25" customHeight="1" x14ac:dyDescent="0.45">
      <c r="Q822" s="26"/>
    </row>
    <row r="823" spans="17:17" ht="14.25" customHeight="1" x14ac:dyDescent="0.45">
      <c r="Q823" s="26"/>
    </row>
    <row r="824" spans="17:17" ht="14.25" customHeight="1" x14ac:dyDescent="0.45">
      <c r="Q824" s="26"/>
    </row>
    <row r="825" spans="17:17" ht="14.25" customHeight="1" x14ac:dyDescent="0.45">
      <c r="Q825" s="26"/>
    </row>
    <row r="826" spans="17:17" ht="14.25" customHeight="1" x14ac:dyDescent="0.45">
      <c r="Q826" s="26"/>
    </row>
    <row r="827" spans="17:17" ht="14.25" customHeight="1" x14ac:dyDescent="0.45">
      <c r="Q827" s="26"/>
    </row>
    <row r="828" spans="17:17" ht="14.25" customHeight="1" x14ac:dyDescent="0.45">
      <c r="Q828" s="26"/>
    </row>
    <row r="829" spans="17:17" ht="14.25" customHeight="1" x14ac:dyDescent="0.45">
      <c r="Q829" s="26"/>
    </row>
    <row r="830" spans="17:17" ht="14.25" customHeight="1" x14ac:dyDescent="0.45">
      <c r="Q830" s="26"/>
    </row>
    <row r="831" spans="17:17" ht="14.25" customHeight="1" x14ac:dyDescent="0.45">
      <c r="Q831" s="26"/>
    </row>
    <row r="832" spans="17:17" ht="14.25" customHeight="1" x14ac:dyDescent="0.45">
      <c r="Q832" s="26"/>
    </row>
    <row r="833" spans="17:17" ht="14.25" customHeight="1" x14ac:dyDescent="0.45">
      <c r="Q833" s="26"/>
    </row>
    <row r="834" spans="17:17" ht="14.25" customHeight="1" x14ac:dyDescent="0.45">
      <c r="Q834" s="26"/>
    </row>
    <row r="835" spans="17:17" ht="14.25" customHeight="1" x14ac:dyDescent="0.45">
      <c r="Q835" s="26"/>
    </row>
    <row r="836" spans="17:17" ht="14.25" customHeight="1" x14ac:dyDescent="0.45">
      <c r="Q836" s="26"/>
    </row>
    <row r="837" spans="17:17" ht="14.25" customHeight="1" x14ac:dyDescent="0.45">
      <c r="Q837" s="26"/>
    </row>
    <row r="838" spans="17:17" ht="14.25" customHeight="1" x14ac:dyDescent="0.45">
      <c r="Q838" s="26"/>
    </row>
    <row r="839" spans="17:17" ht="14.25" customHeight="1" x14ac:dyDescent="0.45">
      <c r="Q839" s="26"/>
    </row>
    <row r="840" spans="17:17" ht="14.25" customHeight="1" x14ac:dyDescent="0.45">
      <c r="Q840" s="26"/>
    </row>
    <row r="841" spans="17:17" ht="14.25" customHeight="1" x14ac:dyDescent="0.45">
      <c r="Q841" s="26"/>
    </row>
    <row r="842" spans="17:17" ht="14.25" customHeight="1" x14ac:dyDescent="0.45">
      <c r="Q842" s="26"/>
    </row>
    <row r="843" spans="17:17" ht="14.25" customHeight="1" x14ac:dyDescent="0.45">
      <c r="Q843" s="26"/>
    </row>
    <row r="844" spans="17:17" ht="14.25" customHeight="1" x14ac:dyDescent="0.45">
      <c r="Q844" s="26"/>
    </row>
    <row r="845" spans="17:17" ht="14.25" customHeight="1" x14ac:dyDescent="0.45">
      <c r="Q845" s="26"/>
    </row>
    <row r="846" spans="17:17" ht="14.25" customHeight="1" x14ac:dyDescent="0.45">
      <c r="Q846" s="26"/>
    </row>
    <row r="847" spans="17:17" ht="14.25" customHeight="1" x14ac:dyDescent="0.45">
      <c r="Q847" s="26"/>
    </row>
    <row r="848" spans="17:17" ht="14.25" customHeight="1" x14ac:dyDescent="0.45">
      <c r="Q848" s="26"/>
    </row>
    <row r="849" spans="17:17" ht="14.25" customHeight="1" x14ac:dyDescent="0.45">
      <c r="Q849" s="26"/>
    </row>
    <row r="850" spans="17:17" ht="14.25" customHeight="1" x14ac:dyDescent="0.45">
      <c r="Q850" s="26"/>
    </row>
    <row r="851" spans="17:17" ht="14.25" customHeight="1" x14ac:dyDescent="0.45">
      <c r="Q851" s="26"/>
    </row>
    <row r="852" spans="17:17" ht="14.25" customHeight="1" x14ac:dyDescent="0.45">
      <c r="Q852" s="26"/>
    </row>
    <row r="853" spans="17:17" ht="14.25" customHeight="1" x14ac:dyDescent="0.45">
      <c r="Q853" s="26"/>
    </row>
    <row r="854" spans="17:17" ht="14.25" customHeight="1" x14ac:dyDescent="0.45">
      <c r="Q854" s="26"/>
    </row>
    <row r="855" spans="17:17" ht="14.25" customHeight="1" x14ac:dyDescent="0.45">
      <c r="Q855" s="26"/>
    </row>
    <row r="856" spans="17:17" ht="14.25" customHeight="1" x14ac:dyDescent="0.45">
      <c r="Q856" s="26"/>
    </row>
    <row r="857" spans="17:17" ht="14.25" customHeight="1" x14ac:dyDescent="0.45">
      <c r="Q857" s="26"/>
    </row>
    <row r="858" spans="17:17" ht="14.25" customHeight="1" x14ac:dyDescent="0.45">
      <c r="Q858" s="26"/>
    </row>
    <row r="859" spans="17:17" ht="14.25" customHeight="1" x14ac:dyDescent="0.45">
      <c r="Q859" s="26"/>
    </row>
    <row r="860" spans="17:17" ht="14.25" customHeight="1" x14ac:dyDescent="0.45">
      <c r="Q860" s="26"/>
    </row>
    <row r="861" spans="17:17" ht="14.25" customHeight="1" x14ac:dyDescent="0.45">
      <c r="Q861" s="26"/>
    </row>
    <row r="862" spans="17:17" ht="14.25" customHeight="1" x14ac:dyDescent="0.45">
      <c r="Q862" s="26"/>
    </row>
    <row r="863" spans="17:17" ht="14.25" customHeight="1" x14ac:dyDescent="0.45">
      <c r="Q863" s="26"/>
    </row>
    <row r="864" spans="17:17" ht="14.25" customHeight="1" x14ac:dyDescent="0.45">
      <c r="Q864" s="26"/>
    </row>
    <row r="865" spans="17:17" ht="14.25" customHeight="1" x14ac:dyDescent="0.45">
      <c r="Q865" s="26"/>
    </row>
    <row r="866" spans="17:17" ht="14.25" customHeight="1" x14ac:dyDescent="0.45">
      <c r="Q866" s="26"/>
    </row>
    <row r="867" spans="17:17" ht="14.25" customHeight="1" x14ac:dyDescent="0.45">
      <c r="Q867" s="26"/>
    </row>
    <row r="868" spans="17:17" ht="14.25" customHeight="1" x14ac:dyDescent="0.45">
      <c r="Q868" s="26"/>
    </row>
    <row r="869" spans="17:17" ht="14.25" customHeight="1" x14ac:dyDescent="0.45">
      <c r="Q869" s="26"/>
    </row>
    <row r="870" spans="17:17" ht="14.25" customHeight="1" x14ac:dyDescent="0.45">
      <c r="Q870" s="26"/>
    </row>
    <row r="871" spans="17:17" ht="14.25" customHeight="1" x14ac:dyDescent="0.45">
      <c r="Q871" s="26"/>
    </row>
    <row r="872" spans="17:17" ht="14.25" customHeight="1" x14ac:dyDescent="0.45">
      <c r="Q872" s="26"/>
    </row>
    <row r="873" spans="17:17" ht="14.25" customHeight="1" x14ac:dyDescent="0.45">
      <c r="Q873" s="26"/>
    </row>
    <row r="874" spans="17:17" ht="14.25" customHeight="1" x14ac:dyDescent="0.45">
      <c r="Q874" s="26"/>
    </row>
    <row r="875" spans="17:17" ht="14.25" customHeight="1" x14ac:dyDescent="0.45">
      <c r="Q875" s="26"/>
    </row>
    <row r="876" spans="17:17" ht="14.25" customHeight="1" x14ac:dyDescent="0.45">
      <c r="Q876" s="26"/>
    </row>
    <row r="877" spans="17:17" ht="14.25" customHeight="1" x14ac:dyDescent="0.45">
      <c r="Q877" s="26"/>
    </row>
    <row r="878" spans="17:17" ht="14.25" customHeight="1" x14ac:dyDescent="0.45">
      <c r="Q878" s="26"/>
    </row>
    <row r="879" spans="17:17" ht="14.25" customHeight="1" x14ac:dyDescent="0.45">
      <c r="Q879" s="26"/>
    </row>
    <row r="880" spans="17:17" ht="14.25" customHeight="1" x14ac:dyDescent="0.45">
      <c r="Q880" s="26"/>
    </row>
    <row r="881" spans="17:17" ht="14.25" customHeight="1" x14ac:dyDescent="0.45">
      <c r="Q881" s="26"/>
    </row>
    <row r="882" spans="17:17" ht="14.25" customHeight="1" x14ac:dyDescent="0.45">
      <c r="Q882" s="26"/>
    </row>
    <row r="883" spans="17:17" ht="14.25" customHeight="1" x14ac:dyDescent="0.45">
      <c r="Q883" s="26"/>
    </row>
    <row r="884" spans="17:17" ht="14.25" customHeight="1" x14ac:dyDescent="0.45">
      <c r="Q884" s="26"/>
    </row>
    <row r="885" spans="17:17" ht="14.25" customHeight="1" x14ac:dyDescent="0.45">
      <c r="Q885" s="26"/>
    </row>
    <row r="886" spans="17:17" ht="14.25" customHeight="1" x14ac:dyDescent="0.45">
      <c r="Q886" s="26"/>
    </row>
    <row r="887" spans="17:17" ht="14.25" customHeight="1" x14ac:dyDescent="0.45">
      <c r="Q887" s="26"/>
    </row>
    <row r="888" spans="17:17" ht="14.25" customHeight="1" x14ac:dyDescent="0.45">
      <c r="Q888" s="26"/>
    </row>
    <row r="889" spans="17:17" ht="14.25" customHeight="1" x14ac:dyDescent="0.45">
      <c r="Q889" s="26"/>
    </row>
    <row r="890" spans="17:17" ht="14.25" customHeight="1" x14ac:dyDescent="0.45">
      <c r="Q890" s="26"/>
    </row>
    <row r="891" spans="17:17" ht="14.25" customHeight="1" x14ac:dyDescent="0.45">
      <c r="Q891" s="26"/>
    </row>
    <row r="892" spans="17:17" ht="14.25" customHeight="1" x14ac:dyDescent="0.45">
      <c r="Q892" s="26"/>
    </row>
    <row r="893" spans="17:17" ht="14.25" customHeight="1" x14ac:dyDescent="0.45">
      <c r="Q893" s="26"/>
    </row>
    <row r="894" spans="17:17" ht="14.25" customHeight="1" x14ac:dyDescent="0.45">
      <c r="Q894" s="26"/>
    </row>
    <row r="895" spans="17:17" ht="14.25" customHeight="1" x14ac:dyDescent="0.45">
      <c r="Q895" s="26"/>
    </row>
    <row r="896" spans="17:17" ht="14.25" customHeight="1" x14ac:dyDescent="0.45">
      <c r="Q896" s="26"/>
    </row>
    <row r="897" spans="17:17" ht="14.25" customHeight="1" x14ac:dyDescent="0.45">
      <c r="Q897" s="26"/>
    </row>
    <row r="898" spans="17:17" ht="14.25" customHeight="1" x14ac:dyDescent="0.45">
      <c r="Q898" s="26"/>
    </row>
    <row r="899" spans="17:17" ht="14.25" customHeight="1" x14ac:dyDescent="0.45">
      <c r="Q899" s="26"/>
    </row>
    <row r="900" spans="17:17" ht="14.25" customHeight="1" x14ac:dyDescent="0.45">
      <c r="Q900" s="26"/>
    </row>
    <row r="901" spans="17:17" ht="14.25" customHeight="1" x14ac:dyDescent="0.45">
      <c r="Q901" s="26"/>
    </row>
    <row r="902" spans="17:17" ht="14.25" customHeight="1" x14ac:dyDescent="0.45">
      <c r="Q902" s="26"/>
    </row>
    <row r="903" spans="17:17" ht="14.25" customHeight="1" x14ac:dyDescent="0.45">
      <c r="Q903" s="26"/>
    </row>
    <row r="904" spans="17:17" ht="14.25" customHeight="1" x14ac:dyDescent="0.45">
      <c r="Q904" s="26"/>
    </row>
    <row r="905" spans="17:17" ht="14.25" customHeight="1" x14ac:dyDescent="0.45">
      <c r="Q905" s="26"/>
    </row>
    <row r="906" spans="17:17" ht="14.25" customHeight="1" x14ac:dyDescent="0.45">
      <c r="Q906" s="26"/>
    </row>
    <row r="907" spans="17:17" ht="14.25" customHeight="1" x14ac:dyDescent="0.45">
      <c r="Q907" s="26"/>
    </row>
    <row r="908" spans="17:17" ht="14.25" customHeight="1" x14ac:dyDescent="0.45">
      <c r="Q908" s="26"/>
    </row>
    <row r="909" spans="17:17" ht="14.25" customHeight="1" x14ac:dyDescent="0.45">
      <c r="Q909" s="26"/>
    </row>
    <row r="910" spans="17:17" ht="14.25" customHeight="1" x14ac:dyDescent="0.45">
      <c r="Q910" s="26"/>
    </row>
    <row r="911" spans="17:17" ht="14.25" customHeight="1" x14ac:dyDescent="0.45">
      <c r="Q911" s="26"/>
    </row>
    <row r="912" spans="17:17" ht="14.25" customHeight="1" x14ac:dyDescent="0.45">
      <c r="Q912" s="26"/>
    </row>
    <row r="913" spans="17:17" ht="14.25" customHeight="1" x14ac:dyDescent="0.45">
      <c r="Q913" s="26"/>
    </row>
    <row r="914" spans="17:17" ht="14.25" customHeight="1" x14ac:dyDescent="0.45">
      <c r="Q914" s="26"/>
    </row>
    <row r="915" spans="17:17" ht="14.25" customHeight="1" x14ac:dyDescent="0.45">
      <c r="Q915" s="26"/>
    </row>
    <row r="916" spans="17:17" ht="14.25" customHeight="1" x14ac:dyDescent="0.45">
      <c r="Q916" s="26"/>
    </row>
    <row r="917" spans="17:17" ht="14.25" customHeight="1" x14ac:dyDescent="0.45">
      <c r="Q917" s="26"/>
    </row>
    <row r="918" spans="17:17" ht="14.25" customHeight="1" x14ac:dyDescent="0.45">
      <c r="Q918" s="26"/>
    </row>
    <row r="919" spans="17:17" ht="14.25" customHeight="1" x14ac:dyDescent="0.45">
      <c r="Q919" s="26"/>
    </row>
    <row r="920" spans="17:17" ht="14.25" customHeight="1" x14ac:dyDescent="0.45">
      <c r="Q920" s="26"/>
    </row>
    <row r="921" spans="17:17" ht="14.25" customHeight="1" x14ac:dyDescent="0.45">
      <c r="Q921" s="26"/>
    </row>
    <row r="922" spans="17:17" ht="14.25" customHeight="1" x14ac:dyDescent="0.45">
      <c r="Q922" s="26"/>
    </row>
    <row r="923" spans="17:17" ht="14.25" customHeight="1" x14ac:dyDescent="0.45">
      <c r="Q923" s="26"/>
    </row>
    <row r="924" spans="17:17" ht="14.25" customHeight="1" x14ac:dyDescent="0.45">
      <c r="Q924" s="26"/>
    </row>
    <row r="925" spans="17:17" ht="14.25" customHeight="1" x14ac:dyDescent="0.45">
      <c r="Q925" s="26"/>
    </row>
    <row r="926" spans="17:17" ht="14.25" customHeight="1" x14ac:dyDescent="0.45">
      <c r="Q926" s="26"/>
    </row>
    <row r="927" spans="17:17" ht="14.25" customHeight="1" x14ac:dyDescent="0.45">
      <c r="Q927" s="26"/>
    </row>
    <row r="928" spans="17:17" ht="14.25" customHeight="1" x14ac:dyDescent="0.45">
      <c r="Q928" s="26"/>
    </row>
    <row r="929" spans="17:17" ht="14.25" customHeight="1" x14ac:dyDescent="0.45">
      <c r="Q929" s="26"/>
    </row>
    <row r="930" spans="17:17" ht="14.25" customHeight="1" x14ac:dyDescent="0.45">
      <c r="Q930" s="26"/>
    </row>
    <row r="931" spans="17:17" ht="14.25" customHeight="1" x14ac:dyDescent="0.45">
      <c r="Q931" s="26"/>
    </row>
    <row r="932" spans="17:17" ht="14.25" customHeight="1" x14ac:dyDescent="0.45">
      <c r="Q932" s="26"/>
    </row>
    <row r="933" spans="17:17" ht="14.25" customHeight="1" x14ac:dyDescent="0.45">
      <c r="Q933" s="26"/>
    </row>
    <row r="934" spans="17:17" ht="14.25" customHeight="1" x14ac:dyDescent="0.45">
      <c r="Q934" s="26"/>
    </row>
    <row r="935" spans="17:17" ht="14.25" customHeight="1" x14ac:dyDescent="0.45">
      <c r="Q935" s="26"/>
    </row>
    <row r="936" spans="17:17" ht="14.25" customHeight="1" x14ac:dyDescent="0.45">
      <c r="Q936" s="26"/>
    </row>
    <row r="937" spans="17:17" ht="14.25" customHeight="1" x14ac:dyDescent="0.45">
      <c r="Q937" s="26"/>
    </row>
    <row r="938" spans="17:17" ht="14.25" customHeight="1" x14ac:dyDescent="0.45">
      <c r="Q938" s="26"/>
    </row>
    <row r="939" spans="17:17" ht="14.25" customHeight="1" x14ac:dyDescent="0.45">
      <c r="Q939" s="26"/>
    </row>
    <row r="940" spans="17:17" ht="14.25" customHeight="1" x14ac:dyDescent="0.45">
      <c r="Q940" s="26"/>
    </row>
    <row r="941" spans="17:17" ht="14.25" customHeight="1" x14ac:dyDescent="0.45">
      <c r="Q941" s="26"/>
    </row>
    <row r="942" spans="17:17" ht="14.25" customHeight="1" x14ac:dyDescent="0.45">
      <c r="Q942" s="26"/>
    </row>
    <row r="943" spans="17:17" ht="14.25" customHeight="1" x14ac:dyDescent="0.45">
      <c r="Q943" s="26"/>
    </row>
    <row r="944" spans="17:17" ht="14.25" customHeight="1" x14ac:dyDescent="0.45">
      <c r="Q944" s="26"/>
    </row>
    <row r="945" spans="17:17" ht="14.25" customHeight="1" x14ac:dyDescent="0.45">
      <c r="Q945" s="26"/>
    </row>
    <row r="946" spans="17:17" ht="14.25" customHeight="1" x14ac:dyDescent="0.45">
      <c r="Q946" s="26"/>
    </row>
    <row r="947" spans="17:17" ht="14.25" customHeight="1" x14ac:dyDescent="0.45">
      <c r="Q947" s="26"/>
    </row>
    <row r="948" spans="17:17" ht="14.25" customHeight="1" x14ac:dyDescent="0.45">
      <c r="Q948" s="26"/>
    </row>
    <row r="949" spans="17:17" ht="14.25" customHeight="1" x14ac:dyDescent="0.45">
      <c r="Q949" s="26"/>
    </row>
    <row r="950" spans="17:17" ht="14.25" customHeight="1" x14ac:dyDescent="0.45">
      <c r="Q950" s="26"/>
    </row>
    <row r="951" spans="17:17" ht="14.25" customHeight="1" x14ac:dyDescent="0.45">
      <c r="Q951" s="26"/>
    </row>
    <row r="952" spans="17:17" ht="14.25" customHeight="1" x14ac:dyDescent="0.45">
      <c r="Q952" s="26"/>
    </row>
    <row r="953" spans="17:17" ht="14.25" customHeight="1" x14ac:dyDescent="0.45">
      <c r="Q953" s="26"/>
    </row>
    <row r="954" spans="17:17" ht="14.25" customHeight="1" x14ac:dyDescent="0.45">
      <c r="Q954" s="26"/>
    </row>
    <row r="955" spans="17:17" ht="14.25" customHeight="1" x14ac:dyDescent="0.45">
      <c r="Q955" s="26"/>
    </row>
    <row r="956" spans="17:17" ht="14.25" customHeight="1" x14ac:dyDescent="0.45">
      <c r="Q956" s="26"/>
    </row>
    <row r="957" spans="17:17" ht="14.25" customHeight="1" x14ac:dyDescent="0.45">
      <c r="Q957" s="26"/>
    </row>
    <row r="958" spans="17:17" ht="14.25" customHeight="1" x14ac:dyDescent="0.45">
      <c r="Q958" s="26"/>
    </row>
    <row r="959" spans="17:17" ht="14.25" customHeight="1" x14ac:dyDescent="0.45">
      <c r="Q959" s="26"/>
    </row>
    <row r="960" spans="17:17" ht="14.25" customHeight="1" x14ac:dyDescent="0.45">
      <c r="Q960" s="26"/>
    </row>
    <row r="961" spans="17:17" ht="14.25" customHeight="1" x14ac:dyDescent="0.45">
      <c r="Q961" s="26"/>
    </row>
    <row r="962" spans="17:17" ht="14.25" customHeight="1" x14ac:dyDescent="0.45">
      <c r="Q962" s="26"/>
    </row>
    <row r="963" spans="17:17" ht="14.25" customHeight="1" x14ac:dyDescent="0.45">
      <c r="Q963" s="26"/>
    </row>
    <row r="964" spans="17:17" ht="14.25" customHeight="1" x14ac:dyDescent="0.45">
      <c r="Q964" s="26"/>
    </row>
    <row r="965" spans="17:17" ht="14.25" customHeight="1" x14ac:dyDescent="0.45">
      <c r="Q965" s="26"/>
    </row>
    <row r="966" spans="17:17" ht="14.25" customHeight="1" x14ac:dyDescent="0.45">
      <c r="Q966" s="26"/>
    </row>
    <row r="967" spans="17:17" ht="14.25" customHeight="1" x14ac:dyDescent="0.45">
      <c r="Q967" s="26"/>
    </row>
    <row r="968" spans="17:17" ht="14.25" customHeight="1" x14ac:dyDescent="0.45">
      <c r="Q968" s="26"/>
    </row>
    <row r="969" spans="17:17" ht="14.25" customHeight="1" x14ac:dyDescent="0.45">
      <c r="Q969" s="26"/>
    </row>
    <row r="970" spans="17:17" ht="14.25" customHeight="1" x14ac:dyDescent="0.45">
      <c r="Q970" s="26"/>
    </row>
    <row r="971" spans="17:17" ht="14.25" customHeight="1" x14ac:dyDescent="0.45">
      <c r="Q971" s="26"/>
    </row>
    <row r="972" spans="17:17" ht="14.25" customHeight="1" x14ac:dyDescent="0.45">
      <c r="Q972" s="26"/>
    </row>
    <row r="973" spans="17:17" ht="14.25" customHeight="1" x14ac:dyDescent="0.45">
      <c r="Q973" s="26"/>
    </row>
    <row r="974" spans="17:17" ht="14.25" customHeight="1" x14ac:dyDescent="0.45">
      <c r="Q974" s="26"/>
    </row>
    <row r="975" spans="17:17" ht="14.25" customHeight="1" x14ac:dyDescent="0.45">
      <c r="Q975" s="26"/>
    </row>
    <row r="976" spans="17:17" ht="14.25" customHeight="1" x14ac:dyDescent="0.45">
      <c r="Q976" s="26"/>
    </row>
    <row r="977" spans="17:17" ht="14.25" customHeight="1" x14ac:dyDescent="0.45">
      <c r="Q977" s="26"/>
    </row>
    <row r="978" spans="17:17" ht="14.25" customHeight="1" x14ac:dyDescent="0.45">
      <c r="Q978" s="26"/>
    </row>
    <row r="979" spans="17:17" ht="14.25" customHeight="1" x14ac:dyDescent="0.45">
      <c r="Q979" s="26"/>
    </row>
    <row r="980" spans="17:17" ht="14.25" customHeight="1" x14ac:dyDescent="0.45">
      <c r="Q980" s="26"/>
    </row>
    <row r="981" spans="17:17" ht="14.25" customHeight="1" x14ac:dyDescent="0.45">
      <c r="Q981" s="26"/>
    </row>
    <row r="982" spans="17:17" ht="14.25" customHeight="1" x14ac:dyDescent="0.45">
      <c r="Q982" s="26"/>
    </row>
    <row r="983" spans="17:17" ht="14.25" customHeight="1" x14ac:dyDescent="0.45">
      <c r="Q983" s="26"/>
    </row>
    <row r="984" spans="17:17" ht="14.25" customHeight="1" x14ac:dyDescent="0.45">
      <c r="Q984" s="26"/>
    </row>
    <row r="985" spans="17:17" ht="14.25" customHeight="1" x14ac:dyDescent="0.45">
      <c r="Q985" s="26"/>
    </row>
    <row r="986" spans="17:17" ht="14.25" customHeight="1" x14ac:dyDescent="0.45">
      <c r="Q986" s="26"/>
    </row>
    <row r="987" spans="17:17" ht="14.25" customHeight="1" x14ac:dyDescent="0.45">
      <c r="Q987" s="26"/>
    </row>
    <row r="988" spans="17:17" ht="14.25" customHeight="1" x14ac:dyDescent="0.45">
      <c r="Q988" s="26"/>
    </row>
    <row r="989" spans="17:17" ht="14.25" customHeight="1" x14ac:dyDescent="0.45">
      <c r="Q989" s="26"/>
    </row>
    <row r="990" spans="17:17" ht="14.25" customHeight="1" x14ac:dyDescent="0.45">
      <c r="Q990" s="26"/>
    </row>
    <row r="991" spans="17:17" ht="14.25" customHeight="1" x14ac:dyDescent="0.45">
      <c r="Q991" s="26"/>
    </row>
    <row r="992" spans="17:17" ht="14.25" customHeight="1" x14ac:dyDescent="0.45">
      <c r="Q992" s="26"/>
    </row>
    <row r="993" spans="17:17" ht="14.25" customHeight="1" x14ac:dyDescent="0.45">
      <c r="Q993" s="26"/>
    </row>
    <row r="994" spans="17:17" ht="14.25" customHeight="1" x14ac:dyDescent="0.45">
      <c r="Q994" s="26"/>
    </row>
    <row r="995" spans="17:17" ht="14.25" customHeight="1" x14ac:dyDescent="0.45">
      <c r="Q995" s="26"/>
    </row>
    <row r="996" spans="17:17" ht="14.25" customHeight="1" x14ac:dyDescent="0.45">
      <c r="Q996" s="26"/>
    </row>
    <row r="997" spans="17:17" ht="14.25" customHeight="1" x14ac:dyDescent="0.45">
      <c r="Q997" s="26"/>
    </row>
    <row r="998" spans="17:17" ht="14.25" customHeight="1" x14ac:dyDescent="0.45">
      <c r="Q998" s="26"/>
    </row>
    <row r="999" spans="17:17" ht="14.25" customHeight="1" x14ac:dyDescent="0.45">
      <c r="Q999" s="26"/>
    </row>
    <row r="1000" spans="17:17" ht="14.25" customHeight="1" x14ac:dyDescent="0.45">
      <c r="Q1000" s="26"/>
    </row>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20</vt:i4>
      </vt:variant>
    </vt:vector>
  </HeadingPairs>
  <TitlesOfParts>
    <vt:vector size="20" baseType="lpstr">
      <vt:lpstr>Ankkurointi</vt:lpstr>
      <vt:lpstr>VALMIS - Heittopainot ja -narut</vt:lpstr>
      <vt:lpstr>VALMIS - Kaatokiipeilykengät</vt:lpstr>
      <vt:lpstr>VALMIS - Käsineet</vt:lpstr>
      <vt:lpstr>Kantolaitteet</vt:lpstr>
      <vt:lpstr>Köydet</vt:lpstr>
      <vt:lpstr>VALMIS - Köysisuojat</vt:lpstr>
      <vt:lpstr>Laskeutumislaitteet</vt:lpstr>
      <vt:lpstr>Liitosköydet</vt:lpstr>
      <vt:lpstr>Nousutarraimet, jalkalenkit</vt:lpstr>
      <vt:lpstr>Paarit, pelastusvaljaat ja -lai</vt:lpstr>
      <vt:lpstr>VALMIS Put. pys. köysitarraimet</vt:lpstr>
      <vt:lpstr>Putoamissuojainpakkaukset</vt:lpstr>
      <vt:lpstr>Sulkurenkaat, kiinnittimet</vt:lpstr>
      <vt:lpstr>Taljapyörät</vt:lpstr>
      <vt:lpstr>Tarvikenarut</vt:lpstr>
      <vt:lpstr>Turvatarraimet</vt:lpstr>
      <vt:lpstr>Valjaat</vt:lpstr>
      <vt:lpstr>VALMIS - Vinssit</vt:lpstr>
      <vt:lpstr>VALMIS - Ylläpito ja merkkaus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Tiirikainen, Jari</dc:creator>
  <cp:lastModifiedBy>Tiirikainen, Jari</cp:lastModifiedBy>
  <dcterms:created xsi:type="dcterms:W3CDTF">2025-03-11T05:03:55Z</dcterms:created>
  <dcterms:modified xsi:type="dcterms:W3CDTF">2025-05-05T05:22:04Z</dcterms:modified>
</cp:coreProperties>
</file>